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420" windowWidth="17952" windowHeight="11472"/>
  </bookViews>
  <sheets>
    <sheet name="Лист1" sheetId="1" r:id="rId1"/>
  </sheets>
  <externalReferences>
    <externalReference r:id="rId2"/>
  </externalReferences>
  <definedNames>
    <definedName name="_xlnm.Print_Titles" localSheetId="0">Лист1!$A:$B</definedName>
  </definedNames>
  <calcPr calcId="145621"/>
</workbook>
</file>

<file path=xl/calcChain.xml><?xml version="1.0" encoding="utf-8"?>
<calcChain xmlns="http://schemas.openxmlformats.org/spreadsheetml/2006/main">
  <c r="BI5" i="1" l="1"/>
  <c r="AR5" i="1"/>
  <c r="Y5" i="1"/>
  <c r="J5" i="1"/>
  <c r="BJ5" i="1"/>
  <c r="D5" i="1" l="1" a="1"/>
  <c r="D5" i="1" s="1"/>
  <c r="D32" i="1" l="1"/>
  <c r="D20" i="1"/>
  <c r="D8" i="1"/>
  <c r="D35" i="1"/>
  <c r="D31" i="1"/>
  <c r="D27" i="1"/>
  <c r="D23" i="1"/>
  <c r="D19" i="1"/>
  <c r="D15" i="1"/>
  <c r="D11" i="1"/>
  <c r="D7" i="1"/>
  <c r="D24" i="1"/>
  <c r="D12" i="1"/>
  <c r="D34" i="1"/>
  <c r="D30" i="1"/>
  <c r="D26" i="1"/>
  <c r="D22" i="1"/>
  <c r="D18" i="1"/>
  <c r="D14" i="1"/>
  <c r="D10" i="1"/>
  <c r="D6" i="1"/>
  <c r="D28" i="1"/>
  <c r="D16" i="1"/>
  <c r="D33" i="1"/>
  <c r="D29" i="1"/>
  <c r="D25" i="1"/>
  <c r="D21" i="1"/>
  <c r="D17" i="1"/>
  <c r="D13" i="1"/>
  <c r="D9" i="1"/>
  <c r="BI6" i="1" l="1"/>
  <c r="BI7" i="1"/>
  <c r="BI8" i="1"/>
  <c r="BI9" i="1"/>
  <c r="BI10" i="1"/>
  <c r="BI11" i="1"/>
  <c r="BI12" i="1"/>
  <c r="BI13" i="1"/>
  <c r="BI14" i="1"/>
  <c r="BI15" i="1"/>
  <c r="BI16" i="1"/>
  <c r="BI17" i="1"/>
  <c r="BI18" i="1"/>
  <c r="BI19" i="1"/>
  <c r="BI20" i="1"/>
  <c r="BI21" i="1"/>
  <c r="BI22" i="1"/>
  <c r="BI23" i="1"/>
  <c r="BI24" i="1"/>
  <c r="BI25" i="1"/>
  <c r="BI26" i="1"/>
  <c r="BI27" i="1"/>
  <c r="BI28" i="1"/>
  <c r="BI29" i="1"/>
  <c r="BI30" i="1"/>
  <c r="BI31" i="1"/>
  <c r="BI32" i="1"/>
  <c r="BI33" i="1"/>
  <c r="BI34" i="1"/>
  <c r="BI35" i="1"/>
  <c r="AR6" i="1" l="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Y6" i="1"/>
  <c r="Y7" i="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BJ15" i="1" l="1"/>
  <c r="BJ24" i="1"/>
  <c r="BJ28" i="1"/>
  <c r="BJ9" i="1"/>
  <c r="BJ25" i="1"/>
  <c r="BJ35" i="1"/>
  <c r="BJ33" i="1"/>
  <c r="BJ31" i="1"/>
  <c r="BJ29" i="1"/>
  <c r="BJ27" i="1"/>
  <c r="BJ23" i="1"/>
  <c r="BJ21" i="1"/>
  <c r="BJ20" i="1"/>
  <c r="BJ19" i="1"/>
  <c r="BJ16" i="1"/>
  <c r="BJ13" i="1"/>
  <c r="BJ11" i="1"/>
  <c r="BJ12" i="1"/>
  <c r="BJ30" i="1"/>
  <c r="BJ26" i="1"/>
  <c r="BJ22" i="1"/>
  <c r="BJ18" i="1"/>
  <c r="BJ14" i="1"/>
  <c r="BJ10" i="1"/>
  <c r="BJ6" i="1"/>
  <c r="BJ34" i="1"/>
  <c r="BJ8" i="1"/>
  <c r="BJ32" i="1"/>
  <c r="BJ17" i="1"/>
  <c r="BJ7" i="1"/>
  <c r="A6" i="1"/>
  <c r="A7" i="1" s="1"/>
  <c r="A8" i="1" s="1"/>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alcChain>
</file>

<file path=xl/sharedStrings.xml><?xml version="1.0" encoding="utf-8"?>
<sst xmlns="http://schemas.openxmlformats.org/spreadsheetml/2006/main" count="97" uniqueCount="97">
  <si>
    <t>Городской округ город Клинцы</t>
  </si>
  <si>
    <t>Новозыбковский городской округ</t>
  </si>
  <si>
    <t xml:space="preserve">Сельцовский городской округ  </t>
  </si>
  <si>
    <t xml:space="preserve"> Городской округ город Фокино  </t>
  </si>
  <si>
    <t>Брасовский муниципальный район</t>
  </si>
  <si>
    <t>Брянский муниципальный район</t>
  </si>
  <si>
    <t>Выгоничский муниципальный район</t>
  </si>
  <si>
    <t>Гордеевский муниципальный район</t>
  </si>
  <si>
    <t>Дубровский муниципальный район</t>
  </si>
  <si>
    <t>Дятьковский муниципальный район</t>
  </si>
  <si>
    <t>Жирятинский муниципальный район</t>
  </si>
  <si>
    <t>Жуковский муниципальный округ</t>
  </si>
  <si>
    <t>Злынковский муниципальный район</t>
  </si>
  <si>
    <t>Карачевский муниципальный район</t>
  </si>
  <si>
    <t>Клетнянский муниципальный район</t>
  </si>
  <si>
    <t>Климовский муниципальный район</t>
  </si>
  <si>
    <t>Клинцовский муниципальный район</t>
  </si>
  <si>
    <t>Комаричский муниципальный район</t>
  </si>
  <si>
    <t>Красногорский муниципальный район</t>
  </si>
  <si>
    <t>Мглинский муниципальный район</t>
  </si>
  <si>
    <t>Навлинский муниципальный район</t>
  </si>
  <si>
    <t>Погарский муниципальный район</t>
  </si>
  <si>
    <t>Почепский муниципальный район</t>
  </si>
  <si>
    <t>Рогнединский муниципальный район</t>
  </si>
  <si>
    <t>Севский муниципальный район</t>
  </si>
  <si>
    <t>Стародубский муниципальный округ</t>
  </si>
  <si>
    <t>Суземский муниципальный район</t>
  </si>
  <si>
    <t>Суражский муниципальный район</t>
  </si>
  <si>
    <t>Трубчевский муниципальный район</t>
  </si>
  <si>
    <t>Унечский муниципальный район</t>
  </si>
  <si>
    <t>Городской округ город Брянск</t>
  </si>
  <si>
    <t>I этап Характеристики первоначально утвержденного бюджета</t>
  </si>
  <si>
    <t xml:space="preserve">1.2. Приложение с прогнозируемыми объемами поступлений по видам доходов содержится в составе решения о бюджете </t>
  </si>
  <si>
    <t>1.3. Приложение о распределении бюджетных ассигнований по разделам и подразделам классификации расходов бюджетов содержится в составе решения о бюджете</t>
  </si>
  <si>
    <t xml:space="preserve">1.4. Приложение с распределением бюджетных ассигнований по муниципальным программам и непрограммным направлениям деятельности содержится в составе решения о бюджете </t>
  </si>
  <si>
    <t>1.5. Доля капитальных вложений в объекты муниципальной собственности, распределенных по объектам решением о бюджете, в общем объеме капитальных вложений в объекты муниципальной собственности, предусмотренных решением о бюджете</t>
  </si>
  <si>
    <t>2.1. Размещение в открытом доступе на портале (сайте) муниципального образования, предназначенном для публикации бюджетных данных, бюджета для граждан, разработанного на основе решения о бюджете на текущий финансовый год и плановый период</t>
  </si>
  <si>
    <t>3.1. Проведение в I квартале органами местного самоуправления публично и открыто общественного обсуждения бюджетных вопросов или проектов решений органов местного самоуправления по бюджетным вопросам и опубликование результатов такого обсуждения</t>
  </si>
  <si>
    <t>ИТОГО ПО I ЭТАПУ</t>
  </si>
  <si>
    <t xml:space="preserve">II этап Годовой отчет об исполнении местного бюджета </t>
  </si>
  <si>
    <t xml:space="preserve">4.1. Размещение в открытом доступе на портале (сайте) муниципального образования, предназначенном для публикации бюджетных данных, проекта решения об исполнении местного бюджета за отчетный финансовый год </t>
  </si>
  <si>
    <t>4.2. Размещение в открытом доступе в составе материалов к проекту решения об исполнении местного бюджета за отчетный финансовый год заключения органа внешнего государственного финансового контроля на годовой отчет об исполнении бюджета МО за отчетный финансовый год</t>
  </si>
  <si>
    <t>4.3. Публичные слушания по годовому отчету об исполнении местного бюджета за отчетный финансовый год и опубликование в составе материалов к проекту решения об исполнении бюджета за отчетный финансовый год итогового документа (протокола), принятого по результатам публичных слушаний</t>
  </si>
  <si>
    <t>4.4. Опубликование в составе материалов к проекту решения  об исполнении местного бюджета за отчетный финансовый год сведений о прогнозируемых и фактических значениях показателей социально-экономического развития МО за отчетный год</t>
  </si>
  <si>
    <t>4.5. Опубликование в составе материалов к проекту решения  об исполнении местного бюджета за отчетный финансовый год сведений о фактических поступлениях доходов по видам доходов в сравнении с первоначально утвержденными (установленными) решением о бюджете значениями и с уточненными значениями с учетом внесенных изменений</t>
  </si>
  <si>
    <t>4.6. Опубликование в составе материалов к проекту решения  об исполнении местного бюджета за отчетный финансовый год сведений о фактически произведенных расходах по разделам и подразделам классификации расходов бюджетов в сравнении с первоначально утвержденными решением о бюджете значениями и с уточненными значениями с учетом внесенных изменений</t>
  </si>
  <si>
    <t>4.7. Опубликование в составе материалов к проекту решения  об исполнении местного бюджета за отчетный финансовый год сведений о фактически произведенных расходах на реализацию муниципальных программ в сравнении с первоначально утвержденными решением о бюджете значениями и с уточненными значениями с учетом внесенных изменений</t>
  </si>
  <si>
    <t>4.8. Опубликование в составе материалов к проекту решения  об исполнении местного бюджета за отчетный финансовый год сведений об объеме муниципального долга и о соблюдении ограничений по объему муниципального долга, утвержденных (установленных) решением о бюджете</t>
  </si>
  <si>
    <t>4.9. Опубликование в составе материалов к проекту решения  об исполнении местного бюджета за отчетный финансовый год сведений о внесенных изменениях в решение о бюджете на отчетный финансовый год</t>
  </si>
  <si>
    <t>4.10. Опубликование в составе материалов к проекту решения  об исполнении местного бюджета за отчетный финансовый год сведений об оценке эффективности реализации муниципальных программ МО</t>
  </si>
  <si>
    <t>4.11. Опубликование в составе материалов к проекту решения  об исполнении местного бюджета за отчетный финансовый год сведений о выполнении муниципальными бюджетными и автономными учреждениями муниципальных заданий на оказание муниципальных услуг (выполнение работ), а также об объемах субсидий на финансовое обеспечение выполнения муниципальных заданий</t>
  </si>
  <si>
    <t>5.1. Размещение в открытом доступе на портале (сайте) муниципального образования, предназначенном для публикации бюджетных данных, бюджета для граждан, разработанного на основе годового отчета об исполнении местного бюджета за отчетный финансовый год или на основе проекта решения об исполнении бюджета за отчетный финансовый год</t>
  </si>
  <si>
    <t xml:space="preserve">5.2. Использование бюджета для граждан, разработанного на основе годового отчета об исполнении бюджета за отчетный финансовый год в ходе проведения публичных слушаний по годовому отчету </t>
  </si>
  <si>
    <t>6.1. Проведение во II квартале органами местного самоуправления публично и открыто общественного обсуждения бюджетных вопросов или проектов решений органов местного самоуправления по бюджетным вопросам и опубликование результатов такого обсуждения</t>
  </si>
  <si>
    <t>ИТОГО ПО II ЭТАПУ</t>
  </si>
  <si>
    <t>III этап Исполнение бюджета и финансовый контроль</t>
  </si>
  <si>
    <t>7.1. Опубликование в открытом доступе на портале (сайте) МО, предназначенном для публикации информации о бюджетных данных, проектов НПА о внесении изменений в решение о бюджете на текущий финансовый год</t>
  </si>
  <si>
    <t>7.2. Опубликование в составе материалов к проектам НПА о внесении изменений в решение о бюджете на текущий финансовый год пояснительных записок</t>
  </si>
  <si>
    <t>7.3. Опубликование в составе материалов к проектам НПА о внесении изменений в решение о бюджете на текущий финансовый год заключения органа внешнего муниципального финансового контроля на указанные проекты НПА</t>
  </si>
  <si>
    <t>8.1. Опубликование отчетов об исполнении бюджета МО за первый квартал, полугодие, девять месяцев текущего года, утвержденные ОМСУ</t>
  </si>
  <si>
    <t xml:space="preserve">8.2. Опубликование ежеквартально сведений об исполнении бюджета МО по доходам в разрезе видов доходов в сравнении с запланированными значениями на соответствующий период (финансовый год) </t>
  </si>
  <si>
    <t xml:space="preserve">8.3. Опубликование ежеквартально сведений об исполнении бюджета МО по расходам в разрезе разделов и подразделов классификации расходов в сравнении с запланированными значениями на соответствующий период (финансовый год) </t>
  </si>
  <si>
    <t xml:space="preserve">8.4. Опубликование ежеквартально сведений об исполнении бюджета МО по расходам в разрезе муниципальных программ в сравнении с запланированными значениями на соответствующий период (финансовый год) </t>
  </si>
  <si>
    <t>8.5. Опубликование ежеквартально сведений об объеме муниципального долга МО на начало и на конец года отчетного года</t>
  </si>
  <si>
    <t xml:space="preserve">8.6. Опубликование ежеквартально аналитических данных о поступлении доходов в бюджет МО по видам доходов за отчетный период текущего финансового года в сравнении с соответствующим периодом прошлого года </t>
  </si>
  <si>
    <t xml:space="preserve">8.7. Опубликование ежеквартально аналитических данных о расходах бюджета МО по разделам и подразделам классификации расходов бюджетов за отчетный период текущего финансового года в сравнении с соответствующим периодом прошлого года </t>
  </si>
  <si>
    <t xml:space="preserve">8.8. Опубликование ежеквартально аналитических данных о расходах бюджета МО по муниципальным программам за отчетный период текущего финансового года в сравнении с соответствующим периодом прошлого года </t>
  </si>
  <si>
    <t>8.9. Опубликование реультатов оценки эффективности налоговых льгот, предоставленных по решениям ОМСУ, за отчетный финансовый год, а также исходные данные, используемые для оценки</t>
  </si>
  <si>
    <t>8.10. Опубликование ежемесячно сводной бюджетной росписи МО</t>
  </si>
  <si>
    <t xml:space="preserve">8.11. Опубликование результатов оценки качества финансового менеджмента главных распорядителей бюджетных средств за отчетный финансовый год </t>
  </si>
  <si>
    <t>8.12. Опубликование реестра расходных обязательств муниципальных образований</t>
  </si>
  <si>
    <t>6.1. Проведение во III квартале органами местного самоуправления публично и открыто общественного обсуждения бюджетных вопросов или проектов решений органов местного самоуправления по бюджетным вопросам и опубликование результатов такого обсуждения</t>
  </si>
  <si>
    <t>7.4. Опубликование в открытом доступе на портале (сайте) МО, предназначенном для публикации информации о бюджетных данных, НПА о внесении изменений в решение о бюджете на текущий финансовый год</t>
  </si>
  <si>
    <t>7.5. Опубликование в открытом доступе на портале (сайте) МО, предназначенном для публикации информации о бюджетных данных, актуализированных версий решений о бюджете на текущий финансовый год с учетом внесенных изменений</t>
  </si>
  <si>
    <t xml:space="preserve">IV этап Составление проекта бюджета </t>
  </si>
  <si>
    <t>ИТОГО ПО IV ЭТАПУ</t>
  </si>
  <si>
    <t>ВСЕГО</t>
  </si>
  <si>
    <t>ИТОГО ПО III ЭТАПУ</t>
  </si>
  <si>
    <t>10.1. Опубликование проекта решения о бюджете на очередной финансовый год и плановый период в открытом доступе на портале (сайте) МО, предназначенном для публикации информации о бюджетных данных</t>
  </si>
  <si>
    <t>10.2. Опубликование в составе материалов к проекту решения о бюджете основных направлений бюджетной, нлоговой и долговой политики МО на очередной финансовый год и плановый период</t>
  </si>
  <si>
    <t>10.3. Опубликование в составе материалов к проекту бюджета прогноза социально-экономического развития МО на среднесрочный период</t>
  </si>
  <si>
    <t>10.4. Опубликование в составе материалов к проекту бюджета прогноза консолидированного бюджета МО на очередной финансовый год и плановый период в разрезе бюджета МО и свода бюджетов поселений</t>
  </si>
  <si>
    <t>10.5. Опубликование в составе материалов к проекту  бюджета сведений о просроченной кредиторской задолженности бюджета МО и бюджетов поселений, а также муниципальных бюджетных и автономных учреждений по состоянию на последнюю отчетную дату</t>
  </si>
  <si>
    <t>10.7. Опубликование в составе материалов к проекту бюджета сведений о расходах бюджета по разделам и подразделам классификации расходов на очередной финансовый год и плановый период в сравнении с ожидаемым исполнением за текущий финансовый год (оценка текущего финансового года) и отчетом за отчетный финансовый год</t>
  </si>
  <si>
    <t>10.8. Опубликование в составе материалов к проекту бюджета сведений о расходах бюджета по муниципальным программам на очередной финансовый год и плановый период в сравнении с ожидаемым исполнением за текущий финансовый год (оценка текущего финансового года) и отчетом за отчетный финансовый год</t>
  </si>
  <si>
    <t xml:space="preserve">10.9. Опубликование в составе материалов к проекту бюджета сведений о планируемых на очередной финансовый год и плановый период объемах оказания муниципальных услуг (работ), а также объемах субсидий на финансовое обеспечение муниципальных заданий на оказание соответствующих муниципальных услуг (выполнение работ) </t>
  </si>
  <si>
    <t xml:space="preserve">10.10. Опубликование в составе материалов к проекту бюджета расчетов и результатов оценки потребости в услугах социальной сферы на очередной финансовый год и плановый период  </t>
  </si>
  <si>
    <t xml:space="preserve">10.11. Опубликование в составе материалов к проекту бюджета сведений об оценке налоговых льгот (налоговых расходов),предоставляемых в соответствии с решениями, принятыми ОМСУ, на очередной финансовый год и плановый период  </t>
  </si>
  <si>
    <t xml:space="preserve">11.1. Размещение в открытом доступе на портале (сайте) муниципального образования, предназначенном для публикации бюджетных данных, бюджета для граждан, разработанного на основе проекта решения о бюджете на очередной финансовый год и плановый период </t>
  </si>
  <si>
    <t>11.2. Использование бюджета для граждан, разработанного на основе проекта решения о бюджете на очередной финансовый год и плановый период в ходе проведения публичных слушаий по проекту бюджета</t>
  </si>
  <si>
    <t xml:space="preserve">11.4. Опубликование результатов публичных слушаний по проекту решения о бюджете на очередной финансовый год и плановый период </t>
  </si>
  <si>
    <t>12.1. Проведение в IV квартале органами местного самоуправления публично и открыто общественного обсуждения бюджетных вопросов или проектов решений органов местного самоуправления по бюджетным вопросам и опубликование результатов такого обсуждения</t>
  </si>
  <si>
    <t>10.6. Опубликование в составе материалов к проекту бюджета сведений о доходах бюджета по видам доходов на очередной финансовый год и плановый период в сравнении с ожидаемым исполнением за текущий финансовый год (оценка текущего финансового года) и отчетом за отчетный финансовый год</t>
  </si>
  <si>
    <t xml:space="preserve">11.3. Опубликование информационного сообщения для граждан о проведении публичных слушаний по проекту бюджета на очередной финансовый год и плановый период </t>
  </si>
  <si>
    <t>Наименование и статус муниципального образования Брянской области</t>
  </si>
  <si>
    <t>Итоговый рейтинг муниципальных образований Брянской области по уровню открытости бюджетных данных за 2022 год</t>
  </si>
  <si>
    <t xml:space="preserve"> 1.1 Размещение в открытом доступе на портале (сайте) муниципального образования, предназначенном для публикации бюджетных данных первоначально принятого решения о бюджете на текущий финансовый год и на плановый период</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</si>
</sst>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charset val="204"/>
      <scheme val="minor"/>
    </font>
    <font>
      <sz val="10"/>
      <color theme="1"/>
      <name val="Times New Roman"/>
      <family val="1"/>
      <charset val="204"/>
    </font>
    <font>
      <b/>
      <sz val="10"/>
      <color theme="1"/>
      <name val="Times New Roman"/>
      <family val="1"/>
      <charset val="204"/>
    </font>
    <font>
      <u/>
      <sz val="11"/>
      <color indexed="12"/>
      <name val="Calibri"/>
      <family val="2"/>
      <charset val="204"/>
    </font>
    <font>
      <b/>
      <sz val="12"/>
      <color theme="1"/>
      <name val="Times New Roman"/>
      <family val="1"/>
      <charset val="204"/>
    </font>
  </fonts>
  <fills count="2">
    <fill>
      <patternFill patternType="none"/>
    </fill>
    <fill>
      <patternFill patternType="gray125"/>
    </fill>
  </fills>
  <borders count="8">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22">
    <xf numFmtId="0" fontId="0" fillId="0" borderId="0" xfId="0"/>
    <xf numFmtId="0" fontId="1" fillId="0" borderId="2" xfId="0" applyFont="1" applyFill="1" applyBorder="1" applyAlignment="1">
      <alignment wrapText="1"/>
    </xf>
    <xf numFmtId="0" fontId="1" fillId="0" borderId="1" xfId="0" applyFont="1" applyFill="1" applyBorder="1" applyAlignment="1">
      <alignment wrapText="1"/>
    </xf>
    <xf numFmtId="0" fontId="0" fillId="0" borderId="2" xfId="0" applyBorder="1"/>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0" xfId="0" applyFill="1"/>
    <xf numFmtId="0" fontId="0" fillId="0" borderId="0" xfId="0"/>
    <xf numFmtId="0" fontId="0" fillId="0" borderId="0" xfId="0" applyFill="1" applyAlignment="1">
      <alignment horizontal="center"/>
    </xf>
    <xf numFmtId="0" fontId="4" fillId="0" borderId="0" xfId="0" applyFont="1" applyAlignment="1">
      <alignment vertical="center" wrapText="1"/>
    </xf>
    <xf numFmtId="0" fontId="4" fillId="0" borderId="0" xfId="0" applyFont="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0" fillId="0" borderId="4" xfId="0" applyBorder="1" applyAlignment="1">
      <alignment horizontal="center"/>
    </xf>
    <xf numFmtId="0" fontId="0" fillId="0" borderId="3" xfId="0" applyBorder="1" applyAlignment="1">
      <alignment horizontal="center"/>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5" xfId="0" applyFont="1" applyFill="1" applyBorder="1" applyAlignment="1">
      <alignment horizontal="center" wrapText="1"/>
    </xf>
    <xf numFmtId="0" fontId="2" fillId="0" borderId="6" xfId="0" applyFont="1" applyFill="1" applyBorder="1" applyAlignment="1">
      <alignment horizontal="center" wrapText="1"/>
    </xf>
    <xf numFmtId="0" fontId="2" fillId="0" borderId="7" xfId="0" applyFont="1" applyFill="1" applyBorder="1" applyAlignment="1">
      <alignment horizontal="center" wrapText="1"/>
    </xf>
    <xf numFmtId="0" fontId="2" fillId="0" borderId="2" xfId="0" applyFont="1" applyFill="1" applyBorder="1" applyAlignment="1">
      <alignment horizontal="center" wrapText="1"/>
    </xf>
  </cellXfs>
  <cellStyles count="2">
    <cellStyle name="Гиперссылка 2"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NWCLUSTER\USERDOC\TERBUDGET\&#1054;&#1073;&#1097;&#1080;&#1077;_&#1076;&#1086;&#1082;&#1091;&#1084;&#1077;&#1085;&#1090;&#1099;_&#1086;&#1090;&#1076;&#1077;&#1083;&#1072;\&#1052;&#1054;&#1053;&#1048;&#1058;&#1054;&#1056;&#1048;&#1053;&#1043;&#1048;\&#1052;&#1086;&#1085;&#1080;&#1090;&#1086;&#1088;&#1080;&#1085;&#1075;%20&#1054;&#1090;&#1082;&#1088;&#1099;&#1090;&#1099;&#1081;%20&#1073;&#1102;&#1076;&#1078;&#1077;&#1090;\2022%20&#1075;&#1086;&#1076;\&#1052;&#1086;&#1085;&#1080;&#1090;&#1086;&#1088;&#1080;&#1085;&#1075;%20&#1092;&#1086;&#1088;&#1084;&#1072;%201%20&#1101;&#1090;&#1072;&#1087;_&#1089;&#1074;&#1086;&#10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12">
    <oleItems>
      <mc:AlternateContent xmlns:mc="http://schemas.openxmlformats.org/markup-compatibility/2006">
        <mc:Choice Requires="x14">
          <x14:oleItem name="!I этап 2021!R7C8:R37C8" advise="1">
            <x14:values rows="31">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x14:values>
          </x14:oleItem>
        </mc:Choice>
        <mc:Fallback>
          <oleItem name="!I этап 2021!R7C8:R37C8" advise="1"/>
        </mc:Fallback>
      </mc:AlternateContent>
    </oleItems>
  </oleLin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M35"/>
  <sheetViews>
    <sheetView tabSelected="1" zoomScale="110" zoomScaleNormal="110" workbookViewId="0">
      <pane xSplit="2" ySplit="4" topLeftCell="C5" activePane="bottomRight" state="frozen"/>
      <selection pane="topRight" activeCell="C1" sqref="C1"/>
      <selection pane="bottomLeft" activeCell="A5" sqref="A5"/>
      <selection pane="bottomRight" activeCell="A36" sqref="A36"/>
    </sheetView>
  </sheetViews>
  <sheetFormatPr defaultRowHeight="14.4" x14ac:dyDescent="0.3"/>
  <cols>
    <col min="1" max="1" width="3.109375" customWidth="1"/>
    <col min="2" max="2" width="33.5546875" customWidth="1"/>
    <col min="3" max="3" width="31" customWidth="1"/>
    <col min="4" max="6" width="15.77734375" customWidth="1"/>
    <col min="7" max="7" width="21.5546875" customWidth="1"/>
    <col min="8" max="8" width="24.88671875" customWidth="1"/>
    <col min="9" max="9" width="22.6640625" customWidth="1"/>
    <col min="10" max="10" width="15.77734375" customWidth="1"/>
    <col min="11" max="11" width="20.21875" customWidth="1"/>
    <col min="12" max="12" width="23.77734375" customWidth="1"/>
    <col min="13" max="13" width="27.33203125" customWidth="1"/>
    <col min="14" max="14" width="22.6640625" customWidth="1"/>
    <col min="15" max="15" width="27.6640625" customWidth="1"/>
    <col min="16" max="16" width="30.33203125" customWidth="1"/>
    <col min="17" max="17" width="28.33203125" customWidth="1"/>
    <col min="18" max="18" width="25.21875" customWidth="1"/>
    <col min="19" max="19" width="20.6640625" customWidth="1"/>
    <col min="20" max="20" width="20" customWidth="1"/>
    <col min="21" max="21" width="31.6640625" customWidth="1"/>
    <col min="22" max="22" width="29.109375" customWidth="1"/>
    <col min="23" max="23" width="22.33203125" customWidth="1"/>
    <col min="24" max="24" width="24.44140625" customWidth="1"/>
    <col min="25" max="25" width="15.77734375" customWidth="1"/>
    <col min="26" max="26" width="18" customWidth="1"/>
    <col min="27" max="27" width="17.5546875" customWidth="1"/>
    <col min="28" max="29" width="19.109375" customWidth="1"/>
    <col min="30" max="30" width="21.44140625" customWidth="1"/>
    <col min="31" max="31" width="15.77734375" customWidth="1"/>
    <col min="32" max="32" width="20.5546875" customWidth="1"/>
    <col min="33" max="33" width="21.44140625" customWidth="1"/>
    <col min="34" max="34" width="20.109375" customWidth="1"/>
    <col min="35" max="35" width="15.77734375" customWidth="1"/>
    <col min="36" max="36" width="19.6640625" customWidth="1"/>
    <col min="37" max="38" width="21" customWidth="1"/>
    <col min="39" max="39" width="18" customWidth="1"/>
    <col min="40" max="42" width="15.77734375" customWidth="1"/>
    <col min="43" max="43" width="25.77734375" customWidth="1"/>
    <col min="44" max="44" width="15.77734375" customWidth="1"/>
    <col min="45" max="45" width="20.21875" customWidth="1"/>
    <col min="46" max="46" width="17.6640625" customWidth="1"/>
    <col min="47" max="47" width="15.77734375" customWidth="1"/>
    <col min="48" max="48" width="17.44140625" customWidth="1"/>
    <col min="49" max="49" width="23.33203125" customWidth="1"/>
    <col min="50" max="50" width="25.44140625" customWidth="1"/>
    <col min="51" max="51" width="27.5546875" customWidth="1"/>
    <col min="52" max="52" width="26" customWidth="1"/>
    <col min="53" max="53" width="28.109375" customWidth="1"/>
    <col min="54" max="54" width="18.77734375" customWidth="1"/>
    <col min="55" max="55" width="20.44140625" customWidth="1"/>
    <col min="56" max="56" width="25.44140625" customWidth="1"/>
    <col min="57" max="58" width="20.77734375" customWidth="1"/>
    <col min="59" max="59" width="18.33203125" customWidth="1"/>
    <col min="60" max="60" width="22.88671875" customWidth="1"/>
    <col min="61" max="62" width="15.77734375" customWidth="1"/>
  </cols>
  <sheetData>
    <row r="1" spans="1:65" ht="14.4" customHeight="1" x14ac:dyDescent="0.3">
      <c r="A1" s="10"/>
      <c r="B1" s="10"/>
      <c r="C1" s="11" t="s">
        <v>95</v>
      </c>
      <c r="D1" s="11"/>
      <c r="E1" s="11"/>
      <c r="F1" s="11"/>
      <c r="G1" s="11"/>
      <c r="H1" s="11"/>
      <c r="I1" s="11"/>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row>
    <row r="2" spans="1:65" x14ac:dyDescent="0.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9"/>
    </row>
    <row r="3" spans="1:65" x14ac:dyDescent="0.3">
      <c r="A3" s="14"/>
      <c r="B3" s="12" t="s">
        <v>94</v>
      </c>
      <c r="C3" s="18" t="s">
        <v>31</v>
      </c>
      <c r="D3" s="19"/>
      <c r="E3" s="19"/>
      <c r="F3" s="19"/>
      <c r="G3" s="19"/>
      <c r="H3" s="19"/>
      <c r="I3" s="19"/>
      <c r="J3" s="20"/>
      <c r="K3" s="21" t="s">
        <v>39</v>
      </c>
      <c r="L3" s="21"/>
      <c r="M3" s="21"/>
      <c r="N3" s="21"/>
      <c r="O3" s="21"/>
      <c r="P3" s="21"/>
      <c r="Q3" s="21"/>
      <c r="R3" s="21"/>
      <c r="S3" s="21"/>
      <c r="T3" s="21"/>
      <c r="U3" s="21"/>
      <c r="V3" s="21"/>
      <c r="W3" s="21"/>
      <c r="X3" s="21"/>
      <c r="Y3" s="21"/>
      <c r="Z3" s="21" t="s">
        <v>55</v>
      </c>
      <c r="AA3" s="21"/>
      <c r="AB3" s="21"/>
      <c r="AC3" s="21"/>
      <c r="AD3" s="21"/>
      <c r="AE3" s="21"/>
      <c r="AF3" s="21"/>
      <c r="AG3" s="21"/>
      <c r="AH3" s="21"/>
      <c r="AI3" s="21"/>
      <c r="AJ3" s="21"/>
      <c r="AK3" s="21"/>
      <c r="AL3" s="21"/>
      <c r="AM3" s="21"/>
      <c r="AN3" s="21"/>
      <c r="AO3" s="21"/>
      <c r="AP3" s="21"/>
      <c r="AQ3" s="21"/>
      <c r="AR3" s="21"/>
      <c r="AS3" s="21" t="s">
        <v>74</v>
      </c>
      <c r="AT3" s="21"/>
      <c r="AU3" s="21"/>
      <c r="AV3" s="21"/>
      <c r="AW3" s="21"/>
      <c r="AX3" s="21"/>
      <c r="AY3" s="21"/>
      <c r="AZ3" s="21"/>
      <c r="BA3" s="21"/>
      <c r="BB3" s="21"/>
      <c r="BC3" s="21"/>
      <c r="BD3" s="21"/>
      <c r="BE3" s="21"/>
      <c r="BF3" s="21"/>
      <c r="BG3" s="21"/>
      <c r="BH3" s="21"/>
      <c r="BI3" s="21"/>
      <c r="BJ3" s="16" t="s">
        <v>76</v>
      </c>
    </row>
    <row r="4" spans="1:65" ht="205.8" customHeight="1" x14ac:dyDescent="0.3">
      <c r="A4" s="15"/>
      <c r="B4" s="13"/>
      <c r="C4" s="5" t="s">
        <v>96</v>
      </c>
      <c r="D4" s="5" t="s">
        <v>32</v>
      </c>
      <c r="E4" s="5" t="s">
        <v>33</v>
      </c>
      <c r="F4" s="5" t="s">
        <v>34</v>
      </c>
      <c r="G4" s="5" t="s">
        <v>35</v>
      </c>
      <c r="H4" s="5" t="s">
        <v>36</v>
      </c>
      <c r="I4" s="5" t="s">
        <v>37</v>
      </c>
      <c r="J4" s="6" t="s">
        <v>38</v>
      </c>
      <c r="K4" s="5" t="s">
        <v>40</v>
      </c>
      <c r="L4" s="5" t="s">
        <v>41</v>
      </c>
      <c r="M4" s="5" t="s">
        <v>42</v>
      </c>
      <c r="N4" s="5" t="s">
        <v>43</v>
      </c>
      <c r="O4" s="5" t="s">
        <v>44</v>
      </c>
      <c r="P4" s="5" t="s">
        <v>45</v>
      </c>
      <c r="Q4" s="5" t="s">
        <v>46</v>
      </c>
      <c r="R4" s="5" t="s">
        <v>47</v>
      </c>
      <c r="S4" s="5" t="s">
        <v>48</v>
      </c>
      <c r="T4" s="5" t="s">
        <v>49</v>
      </c>
      <c r="U4" s="5" t="s">
        <v>50</v>
      </c>
      <c r="V4" s="5" t="s">
        <v>51</v>
      </c>
      <c r="W4" s="5" t="s">
        <v>52</v>
      </c>
      <c r="X4" s="5" t="s">
        <v>53</v>
      </c>
      <c r="Y4" s="6" t="s">
        <v>54</v>
      </c>
      <c r="Z4" s="5" t="s">
        <v>56</v>
      </c>
      <c r="AA4" s="5" t="s">
        <v>57</v>
      </c>
      <c r="AB4" s="5" t="s">
        <v>58</v>
      </c>
      <c r="AC4" s="5" t="s">
        <v>72</v>
      </c>
      <c r="AD4" s="5" t="s">
        <v>73</v>
      </c>
      <c r="AE4" s="5" t="s">
        <v>59</v>
      </c>
      <c r="AF4" s="5" t="s">
        <v>60</v>
      </c>
      <c r="AG4" s="5" t="s">
        <v>61</v>
      </c>
      <c r="AH4" s="5" t="s">
        <v>62</v>
      </c>
      <c r="AI4" s="5" t="s">
        <v>63</v>
      </c>
      <c r="AJ4" s="5" t="s">
        <v>64</v>
      </c>
      <c r="AK4" s="5" t="s">
        <v>65</v>
      </c>
      <c r="AL4" s="5" t="s">
        <v>66</v>
      </c>
      <c r="AM4" s="5" t="s">
        <v>67</v>
      </c>
      <c r="AN4" s="5" t="s">
        <v>68</v>
      </c>
      <c r="AO4" s="5" t="s">
        <v>69</v>
      </c>
      <c r="AP4" s="5" t="s">
        <v>70</v>
      </c>
      <c r="AQ4" s="5" t="s">
        <v>71</v>
      </c>
      <c r="AR4" s="6" t="s">
        <v>77</v>
      </c>
      <c r="AS4" s="5" t="s">
        <v>78</v>
      </c>
      <c r="AT4" s="4" t="s">
        <v>79</v>
      </c>
      <c r="AU4" s="4" t="s">
        <v>80</v>
      </c>
      <c r="AV4" s="4" t="s">
        <v>81</v>
      </c>
      <c r="AW4" s="4" t="s">
        <v>82</v>
      </c>
      <c r="AX4" s="4" t="s">
        <v>92</v>
      </c>
      <c r="AY4" s="4" t="s">
        <v>83</v>
      </c>
      <c r="AZ4" s="4" t="s">
        <v>84</v>
      </c>
      <c r="BA4" s="4" t="s">
        <v>85</v>
      </c>
      <c r="BB4" s="4" t="s">
        <v>86</v>
      </c>
      <c r="BC4" s="4" t="s">
        <v>87</v>
      </c>
      <c r="BD4" s="4" t="s">
        <v>88</v>
      </c>
      <c r="BE4" s="4" t="s">
        <v>89</v>
      </c>
      <c r="BF4" s="4" t="s">
        <v>93</v>
      </c>
      <c r="BG4" s="4" t="s">
        <v>90</v>
      </c>
      <c r="BH4" s="4" t="s">
        <v>91</v>
      </c>
      <c r="BI4" s="6" t="s">
        <v>75</v>
      </c>
      <c r="BJ4" s="17"/>
    </row>
    <row r="5" spans="1:65" x14ac:dyDescent="0.3">
      <c r="A5" s="1">
        <v>1</v>
      </c>
      <c r="B5" s="1" t="s">
        <v>30</v>
      </c>
      <c r="C5" s="1">
        <v>4</v>
      </c>
      <c r="D5" s="1">
        <f t="array" ref="D5:D35">[1]!'!I этап 2021!R7C8:R37C8'</f>
        <v>2</v>
      </c>
      <c r="E5" s="1">
        <v>0</v>
      </c>
      <c r="F5" s="1">
        <v>2</v>
      </c>
      <c r="G5" s="1">
        <v>0</v>
      </c>
      <c r="H5" s="1">
        <v>2</v>
      </c>
      <c r="I5" s="1">
        <v>0</v>
      </c>
      <c r="J5" s="1">
        <f>SUM(C5:I5)</f>
        <v>10</v>
      </c>
      <c r="K5" s="1">
        <v>2</v>
      </c>
      <c r="L5" s="1">
        <v>2</v>
      </c>
      <c r="M5" s="1">
        <v>2</v>
      </c>
      <c r="N5" s="1">
        <v>0</v>
      </c>
      <c r="O5" s="1">
        <v>2</v>
      </c>
      <c r="P5" s="1">
        <v>2</v>
      </c>
      <c r="Q5" s="1">
        <v>2</v>
      </c>
      <c r="R5" s="1">
        <v>2</v>
      </c>
      <c r="S5" s="1">
        <v>2</v>
      </c>
      <c r="T5" s="1">
        <v>2</v>
      </c>
      <c r="U5" s="1">
        <v>2</v>
      </c>
      <c r="V5" s="1">
        <v>2</v>
      </c>
      <c r="W5" s="1">
        <v>0</v>
      </c>
      <c r="X5" s="1">
        <v>2</v>
      </c>
      <c r="Y5" s="1">
        <f>SUM(K5:X5)</f>
        <v>24</v>
      </c>
      <c r="Z5" s="1">
        <v>2</v>
      </c>
      <c r="AA5" s="1">
        <v>2</v>
      </c>
      <c r="AB5" s="1">
        <v>2</v>
      </c>
      <c r="AC5" s="1">
        <v>2</v>
      </c>
      <c r="AD5" s="1">
        <v>2</v>
      </c>
      <c r="AE5" s="1">
        <v>2</v>
      </c>
      <c r="AF5" s="1">
        <v>2</v>
      </c>
      <c r="AG5" s="1">
        <v>2</v>
      </c>
      <c r="AH5" s="1">
        <v>2</v>
      </c>
      <c r="AI5" s="1">
        <v>2</v>
      </c>
      <c r="AJ5" s="1">
        <v>2</v>
      </c>
      <c r="AK5" s="1">
        <v>2</v>
      </c>
      <c r="AL5" s="1">
        <v>2</v>
      </c>
      <c r="AM5" s="1">
        <v>2</v>
      </c>
      <c r="AN5" s="1">
        <v>2</v>
      </c>
      <c r="AO5" s="1">
        <v>2</v>
      </c>
      <c r="AP5" s="1">
        <v>0</v>
      </c>
      <c r="AQ5" s="1">
        <v>0</v>
      </c>
      <c r="AR5" s="1">
        <f>SUM(Z5:AQ5)</f>
        <v>32</v>
      </c>
      <c r="AS5" s="1">
        <v>4</v>
      </c>
      <c r="AT5" s="1">
        <v>2</v>
      </c>
      <c r="AU5" s="1">
        <v>2</v>
      </c>
      <c r="AV5" s="1">
        <v>2</v>
      </c>
      <c r="AW5" s="1">
        <v>2</v>
      </c>
      <c r="AX5" s="1">
        <v>2</v>
      </c>
      <c r="AY5" s="1">
        <v>2</v>
      </c>
      <c r="AZ5" s="1">
        <v>2</v>
      </c>
      <c r="BA5" s="1">
        <v>2</v>
      </c>
      <c r="BB5" s="1">
        <v>0</v>
      </c>
      <c r="BC5" s="1">
        <v>2</v>
      </c>
      <c r="BD5" s="1">
        <v>2</v>
      </c>
      <c r="BE5" s="1">
        <v>2</v>
      </c>
      <c r="BF5" s="1">
        <v>2</v>
      </c>
      <c r="BG5" s="1">
        <v>2</v>
      </c>
      <c r="BH5" s="1">
        <v>2</v>
      </c>
      <c r="BI5" s="1">
        <f>SUM(AS5:BH5)</f>
        <v>32</v>
      </c>
      <c r="BJ5" s="3">
        <f>J5+Y5+AR5+BI5</f>
        <v>98</v>
      </c>
      <c r="BK5" s="8"/>
      <c r="BL5" s="8"/>
    </row>
    <row r="6" spans="1:65" x14ac:dyDescent="0.3">
      <c r="A6" s="2">
        <f>A5+1</f>
        <v>2</v>
      </c>
      <c r="B6" s="1" t="s">
        <v>0</v>
      </c>
      <c r="C6" s="1">
        <v>4</v>
      </c>
      <c r="D6" s="1">
        <v>2</v>
      </c>
      <c r="E6" s="1">
        <v>2</v>
      </c>
      <c r="F6" s="1">
        <v>2</v>
      </c>
      <c r="G6" s="1">
        <v>0</v>
      </c>
      <c r="H6" s="1">
        <v>2</v>
      </c>
      <c r="I6" s="1">
        <v>0</v>
      </c>
      <c r="J6" s="1">
        <f t="shared" ref="J6:J35" si="0">SUM(C6:I6)</f>
        <v>12</v>
      </c>
      <c r="K6" s="1">
        <v>2</v>
      </c>
      <c r="L6" s="1">
        <v>2</v>
      </c>
      <c r="M6" s="1">
        <v>2</v>
      </c>
      <c r="N6" s="1">
        <v>0</v>
      </c>
      <c r="O6" s="1">
        <v>2</v>
      </c>
      <c r="P6" s="1">
        <v>2</v>
      </c>
      <c r="Q6" s="1">
        <v>1</v>
      </c>
      <c r="R6" s="1">
        <v>2</v>
      </c>
      <c r="S6" s="1">
        <v>2</v>
      </c>
      <c r="T6" s="1">
        <v>2</v>
      </c>
      <c r="U6" s="1">
        <v>2</v>
      </c>
      <c r="V6" s="1">
        <v>2</v>
      </c>
      <c r="W6" s="1">
        <v>0</v>
      </c>
      <c r="X6" s="1">
        <v>2</v>
      </c>
      <c r="Y6" s="1">
        <f t="shared" ref="Y6:Y35" si="1">SUM(K6:X6)</f>
        <v>23</v>
      </c>
      <c r="Z6" s="1">
        <v>2</v>
      </c>
      <c r="AA6" s="1">
        <v>0</v>
      </c>
      <c r="AB6" s="1">
        <v>2</v>
      </c>
      <c r="AC6" s="1">
        <v>2</v>
      </c>
      <c r="AD6" s="1">
        <v>2</v>
      </c>
      <c r="AE6" s="1">
        <v>2</v>
      </c>
      <c r="AF6" s="1">
        <v>2</v>
      </c>
      <c r="AG6" s="1">
        <v>2</v>
      </c>
      <c r="AH6" s="1">
        <v>2</v>
      </c>
      <c r="AI6" s="1">
        <v>2</v>
      </c>
      <c r="AJ6" s="1">
        <v>2</v>
      </c>
      <c r="AK6" s="1">
        <v>2</v>
      </c>
      <c r="AL6" s="1">
        <v>2</v>
      </c>
      <c r="AM6" s="1">
        <v>2</v>
      </c>
      <c r="AN6" s="1">
        <v>2</v>
      </c>
      <c r="AO6" s="1">
        <v>2</v>
      </c>
      <c r="AP6" s="1">
        <v>2</v>
      </c>
      <c r="AQ6" s="1">
        <v>0</v>
      </c>
      <c r="AR6" s="1">
        <f t="shared" ref="AR6:AR35" si="2">SUM(Z6:AQ6)</f>
        <v>32</v>
      </c>
      <c r="AS6" s="1">
        <v>4</v>
      </c>
      <c r="AT6" s="1">
        <v>0</v>
      </c>
      <c r="AU6" s="1">
        <v>2</v>
      </c>
      <c r="AV6" s="1">
        <v>0</v>
      </c>
      <c r="AW6" s="1">
        <v>2</v>
      </c>
      <c r="AX6" s="1">
        <v>0</v>
      </c>
      <c r="AY6" s="1">
        <v>0</v>
      </c>
      <c r="AZ6" s="1">
        <v>0</v>
      </c>
      <c r="BA6" s="1">
        <v>2</v>
      </c>
      <c r="BB6" s="1">
        <v>0</v>
      </c>
      <c r="BC6" s="1">
        <v>0</v>
      </c>
      <c r="BD6" s="1">
        <v>2</v>
      </c>
      <c r="BE6" s="1">
        <v>0</v>
      </c>
      <c r="BF6" s="1">
        <v>2</v>
      </c>
      <c r="BG6" s="1">
        <v>2</v>
      </c>
      <c r="BH6" s="1">
        <v>2</v>
      </c>
      <c r="BI6" s="1">
        <f t="shared" ref="BI5:BI35" si="3">SUM(AS6:BH6)</f>
        <v>18</v>
      </c>
      <c r="BJ6" s="3">
        <f t="shared" ref="BJ6:BJ35" si="4">J6+Y6+AR6+BI6</f>
        <v>85</v>
      </c>
      <c r="BK6" s="8"/>
      <c r="BL6" s="8"/>
      <c r="BM6" s="8"/>
    </row>
    <row r="7" spans="1:65" x14ac:dyDescent="0.3">
      <c r="A7" s="2">
        <f t="shared" ref="A7:A35" si="5">A6+1</f>
        <v>3</v>
      </c>
      <c r="B7" s="1" t="s">
        <v>1</v>
      </c>
      <c r="C7" s="1">
        <v>4</v>
      </c>
      <c r="D7" s="1">
        <v>2</v>
      </c>
      <c r="E7" s="1">
        <v>2</v>
      </c>
      <c r="F7" s="1">
        <v>2</v>
      </c>
      <c r="G7" s="1">
        <v>0</v>
      </c>
      <c r="H7" s="1">
        <v>2</v>
      </c>
      <c r="I7" s="1">
        <v>0</v>
      </c>
      <c r="J7" s="1">
        <f t="shared" si="0"/>
        <v>12</v>
      </c>
      <c r="K7" s="1">
        <v>2</v>
      </c>
      <c r="L7" s="1">
        <v>2</v>
      </c>
      <c r="M7" s="1">
        <v>2</v>
      </c>
      <c r="N7" s="1">
        <v>0</v>
      </c>
      <c r="O7" s="1">
        <v>1</v>
      </c>
      <c r="P7" s="1">
        <v>1</v>
      </c>
      <c r="Q7" s="1">
        <v>1</v>
      </c>
      <c r="R7" s="1">
        <v>2</v>
      </c>
      <c r="S7" s="1">
        <v>2</v>
      </c>
      <c r="T7" s="1">
        <v>2</v>
      </c>
      <c r="U7" s="1">
        <v>0</v>
      </c>
      <c r="V7" s="1">
        <v>0</v>
      </c>
      <c r="W7" s="1">
        <v>0</v>
      </c>
      <c r="X7" s="1">
        <v>2</v>
      </c>
      <c r="Y7" s="1">
        <f t="shared" si="1"/>
        <v>17</v>
      </c>
      <c r="Z7" s="1">
        <v>2</v>
      </c>
      <c r="AA7" s="1">
        <v>2</v>
      </c>
      <c r="AB7" s="1">
        <v>0</v>
      </c>
      <c r="AC7" s="1">
        <v>2</v>
      </c>
      <c r="AD7" s="1">
        <v>2</v>
      </c>
      <c r="AE7" s="1">
        <v>2</v>
      </c>
      <c r="AF7" s="1">
        <v>2</v>
      </c>
      <c r="AG7" s="1">
        <v>2</v>
      </c>
      <c r="AH7" s="1">
        <v>2</v>
      </c>
      <c r="AI7" s="1">
        <v>2</v>
      </c>
      <c r="AJ7" s="1">
        <v>2</v>
      </c>
      <c r="AK7" s="1">
        <v>2</v>
      </c>
      <c r="AL7" s="1">
        <v>2</v>
      </c>
      <c r="AM7" s="1">
        <v>2</v>
      </c>
      <c r="AN7" s="1">
        <v>2</v>
      </c>
      <c r="AO7" s="1">
        <v>0</v>
      </c>
      <c r="AP7" s="1">
        <v>0</v>
      </c>
      <c r="AQ7" s="1">
        <v>0</v>
      </c>
      <c r="AR7" s="1">
        <f t="shared" si="2"/>
        <v>28</v>
      </c>
      <c r="AS7" s="1">
        <v>4</v>
      </c>
      <c r="AT7" s="1">
        <v>2</v>
      </c>
      <c r="AU7" s="1">
        <v>2</v>
      </c>
      <c r="AV7" s="1">
        <v>2</v>
      </c>
      <c r="AW7" s="1">
        <v>2</v>
      </c>
      <c r="AX7" s="1">
        <v>2</v>
      </c>
      <c r="AY7" s="1">
        <v>2</v>
      </c>
      <c r="AZ7" s="1">
        <v>2</v>
      </c>
      <c r="BA7" s="1">
        <v>2</v>
      </c>
      <c r="BB7" s="1">
        <v>0</v>
      </c>
      <c r="BC7" s="1">
        <v>2</v>
      </c>
      <c r="BD7" s="1">
        <v>2</v>
      </c>
      <c r="BE7" s="1">
        <v>0</v>
      </c>
      <c r="BF7" s="1">
        <v>2</v>
      </c>
      <c r="BG7" s="1">
        <v>2</v>
      </c>
      <c r="BH7" s="1">
        <v>2</v>
      </c>
      <c r="BI7" s="1">
        <f t="shared" si="3"/>
        <v>30</v>
      </c>
      <c r="BJ7" s="3">
        <f t="shared" si="4"/>
        <v>87</v>
      </c>
      <c r="BK7" s="8"/>
      <c r="BL7" s="8"/>
      <c r="BM7" s="8"/>
    </row>
    <row r="8" spans="1:65" x14ac:dyDescent="0.3">
      <c r="A8" s="2">
        <f>A7+1</f>
        <v>4</v>
      </c>
      <c r="B8" s="1" t="s">
        <v>2</v>
      </c>
      <c r="C8" s="1">
        <v>4</v>
      </c>
      <c r="D8" s="1">
        <v>2</v>
      </c>
      <c r="E8" s="1">
        <v>2</v>
      </c>
      <c r="F8" s="1">
        <v>2</v>
      </c>
      <c r="G8" s="1">
        <v>0</v>
      </c>
      <c r="H8" s="1">
        <v>2</v>
      </c>
      <c r="I8" s="1">
        <v>0</v>
      </c>
      <c r="J8" s="1">
        <f t="shared" si="0"/>
        <v>12</v>
      </c>
      <c r="K8" s="1">
        <v>2</v>
      </c>
      <c r="L8" s="1">
        <v>2</v>
      </c>
      <c r="M8" s="1">
        <v>2</v>
      </c>
      <c r="N8" s="1">
        <v>2</v>
      </c>
      <c r="O8" s="1">
        <v>2</v>
      </c>
      <c r="P8" s="1">
        <v>2</v>
      </c>
      <c r="Q8" s="1">
        <v>2</v>
      </c>
      <c r="R8" s="1">
        <v>2</v>
      </c>
      <c r="S8" s="1">
        <v>2</v>
      </c>
      <c r="T8" s="1">
        <v>2</v>
      </c>
      <c r="U8" s="1">
        <v>2</v>
      </c>
      <c r="V8" s="1">
        <v>2</v>
      </c>
      <c r="W8" s="1">
        <v>2</v>
      </c>
      <c r="X8" s="1">
        <v>2</v>
      </c>
      <c r="Y8" s="1">
        <f t="shared" si="1"/>
        <v>28</v>
      </c>
      <c r="Z8" s="1">
        <v>2</v>
      </c>
      <c r="AA8" s="1">
        <v>2</v>
      </c>
      <c r="AB8" s="1">
        <v>2</v>
      </c>
      <c r="AC8" s="1">
        <v>2</v>
      </c>
      <c r="AD8" s="1">
        <v>2</v>
      </c>
      <c r="AE8" s="1">
        <v>2</v>
      </c>
      <c r="AF8" s="1">
        <v>2</v>
      </c>
      <c r="AG8" s="1">
        <v>2</v>
      </c>
      <c r="AH8" s="1">
        <v>2</v>
      </c>
      <c r="AI8" s="1">
        <v>2</v>
      </c>
      <c r="AJ8" s="1">
        <v>2</v>
      </c>
      <c r="AK8" s="1">
        <v>2</v>
      </c>
      <c r="AL8" s="1">
        <v>0</v>
      </c>
      <c r="AM8" s="1">
        <v>0</v>
      </c>
      <c r="AN8" s="1">
        <v>2</v>
      </c>
      <c r="AO8" s="1">
        <v>2</v>
      </c>
      <c r="AP8" s="1">
        <v>2</v>
      </c>
      <c r="AQ8" s="1">
        <v>0</v>
      </c>
      <c r="AR8" s="1">
        <f t="shared" si="2"/>
        <v>30</v>
      </c>
      <c r="AS8" s="1">
        <v>4</v>
      </c>
      <c r="AT8" s="1">
        <v>0</v>
      </c>
      <c r="AU8" s="1">
        <v>2</v>
      </c>
      <c r="AV8" s="1">
        <v>2</v>
      </c>
      <c r="AW8" s="1">
        <v>0</v>
      </c>
      <c r="AX8" s="1">
        <v>2</v>
      </c>
      <c r="AY8" s="1">
        <v>2</v>
      </c>
      <c r="AZ8" s="1">
        <v>2</v>
      </c>
      <c r="BA8" s="1">
        <v>2</v>
      </c>
      <c r="BB8" s="1">
        <v>0</v>
      </c>
      <c r="BC8" s="1">
        <v>2</v>
      </c>
      <c r="BD8" s="1">
        <v>2</v>
      </c>
      <c r="BE8" s="1">
        <v>0</v>
      </c>
      <c r="BF8" s="1">
        <v>2</v>
      </c>
      <c r="BG8" s="1">
        <v>2</v>
      </c>
      <c r="BH8" s="1">
        <v>2</v>
      </c>
      <c r="BI8" s="1">
        <f t="shared" si="3"/>
        <v>26</v>
      </c>
      <c r="BJ8" s="3">
        <f t="shared" si="4"/>
        <v>96</v>
      </c>
      <c r="BK8" s="8"/>
      <c r="BL8" s="8"/>
      <c r="BM8" s="8"/>
    </row>
    <row r="9" spans="1:65" x14ac:dyDescent="0.3">
      <c r="A9" s="2">
        <f t="shared" si="5"/>
        <v>5</v>
      </c>
      <c r="B9" s="1" t="s">
        <v>3</v>
      </c>
      <c r="C9" s="1">
        <v>4</v>
      </c>
      <c r="D9" s="1">
        <v>2</v>
      </c>
      <c r="E9" s="1">
        <v>2</v>
      </c>
      <c r="F9" s="1">
        <v>2</v>
      </c>
      <c r="G9" s="1">
        <v>0</v>
      </c>
      <c r="H9" s="1">
        <v>2</v>
      </c>
      <c r="I9" s="1">
        <v>0</v>
      </c>
      <c r="J9" s="1">
        <f t="shared" si="0"/>
        <v>12</v>
      </c>
      <c r="K9" s="1">
        <v>2</v>
      </c>
      <c r="L9" s="1">
        <v>2</v>
      </c>
      <c r="M9" s="1">
        <v>2</v>
      </c>
      <c r="N9" s="1">
        <v>2</v>
      </c>
      <c r="O9" s="1">
        <v>2</v>
      </c>
      <c r="P9" s="1">
        <v>2</v>
      </c>
      <c r="Q9" s="1">
        <v>2</v>
      </c>
      <c r="R9" s="1">
        <v>2</v>
      </c>
      <c r="S9" s="1">
        <v>2</v>
      </c>
      <c r="T9" s="1">
        <v>2</v>
      </c>
      <c r="U9" s="1">
        <v>2</v>
      </c>
      <c r="V9" s="1">
        <v>2</v>
      </c>
      <c r="W9" s="1">
        <v>0</v>
      </c>
      <c r="X9" s="1">
        <v>2</v>
      </c>
      <c r="Y9" s="1">
        <f t="shared" si="1"/>
        <v>26</v>
      </c>
      <c r="Z9" s="1">
        <v>2</v>
      </c>
      <c r="AA9" s="1">
        <v>2</v>
      </c>
      <c r="AB9" s="1">
        <v>2</v>
      </c>
      <c r="AC9" s="1">
        <v>2</v>
      </c>
      <c r="AD9" s="1">
        <v>2</v>
      </c>
      <c r="AE9" s="1">
        <v>2</v>
      </c>
      <c r="AF9" s="1">
        <v>2</v>
      </c>
      <c r="AG9" s="1">
        <v>2</v>
      </c>
      <c r="AH9" s="1">
        <v>2</v>
      </c>
      <c r="AI9" s="1">
        <v>2</v>
      </c>
      <c r="AJ9" s="1">
        <v>2</v>
      </c>
      <c r="AK9" s="1">
        <v>2</v>
      </c>
      <c r="AL9" s="1">
        <v>2</v>
      </c>
      <c r="AM9" s="1">
        <v>0</v>
      </c>
      <c r="AN9" s="1">
        <v>2</v>
      </c>
      <c r="AO9" s="1">
        <v>2</v>
      </c>
      <c r="AP9" s="1">
        <v>2</v>
      </c>
      <c r="AQ9" s="1">
        <v>0</v>
      </c>
      <c r="AR9" s="1">
        <f t="shared" si="2"/>
        <v>32</v>
      </c>
      <c r="AS9" s="1">
        <v>4</v>
      </c>
      <c r="AT9" s="1">
        <v>2</v>
      </c>
      <c r="AU9" s="1">
        <v>2</v>
      </c>
      <c r="AV9" s="1">
        <v>2</v>
      </c>
      <c r="AW9" s="1">
        <v>2</v>
      </c>
      <c r="AX9" s="1">
        <v>2</v>
      </c>
      <c r="AY9" s="1">
        <v>2</v>
      </c>
      <c r="AZ9" s="1">
        <v>2</v>
      </c>
      <c r="BA9" s="1">
        <v>2</v>
      </c>
      <c r="BB9" s="1">
        <v>0</v>
      </c>
      <c r="BC9" s="1">
        <v>0</v>
      </c>
      <c r="BD9" s="1">
        <v>2</v>
      </c>
      <c r="BE9" s="1">
        <v>2</v>
      </c>
      <c r="BF9" s="1">
        <v>2</v>
      </c>
      <c r="BG9" s="1">
        <v>2</v>
      </c>
      <c r="BH9" s="1">
        <v>2</v>
      </c>
      <c r="BI9" s="1">
        <f t="shared" si="3"/>
        <v>30</v>
      </c>
      <c r="BJ9" s="3">
        <f t="shared" si="4"/>
        <v>100</v>
      </c>
      <c r="BK9" s="8"/>
      <c r="BL9" s="8"/>
      <c r="BM9" s="8"/>
    </row>
    <row r="10" spans="1:65" x14ac:dyDescent="0.3">
      <c r="A10" s="2">
        <f t="shared" si="5"/>
        <v>6</v>
      </c>
      <c r="B10" s="1" t="s">
        <v>4</v>
      </c>
      <c r="C10" s="1">
        <v>4</v>
      </c>
      <c r="D10" s="1">
        <v>2</v>
      </c>
      <c r="E10" s="1">
        <v>2</v>
      </c>
      <c r="F10" s="1">
        <v>2</v>
      </c>
      <c r="G10" s="1">
        <v>0</v>
      </c>
      <c r="H10" s="1">
        <v>2</v>
      </c>
      <c r="I10" s="1">
        <v>0</v>
      </c>
      <c r="J10" s="1">
        <f t="shared" si="0"/>
        <v>12</v>
      </c>
      <c r="K10" s="1">
        <v>2</v>
      </c>
      <c r="L10" s="1">
        <v>2</v>
      </c>
      <c r="M10" s="1">
        <v>2</v>
      </c>
      <c r="N10" s="1">
        <v>2</v>
      </c>
      <c r="O10" s="1">
        <v>0</v>
      </c>
      <c r="P10" s="1">
        <v>2</v>
      </c>
      <c r="Q10" s="1">
        <v>2</v>
      </c>
      <c r="R10" s="1">
        <v>2</v>
      </c>
      <c r="S10" s="1">
        <v>1</v>
      </c>
      <c r="T10" s="1">
        <v>2</v>
      </c>
      <c r="U10" s="1">
        <v>0</v>
      </c>
      <c r="V10" s="1">
        <v>2</v>
      </c>
      <c r="W10" s="1">
        <v>0</v>
      </c>
      <c r="X10" s="1">
        <v>2</v>
      </c>
      <c r="Y10" s="1">
        <f t="shared" si="1"/>
        <v>21</v>
      </c>
      <c r="Z10" s="1">
        <v>2</v>
      </c>
      <c r="AA10" s="1">
        <v>2</v>
      </c>
      <c r="AB10" s="1">
        <v>2</v>
      </c>
      <c r="AC10" s="1">
        <v>2</v>
      </c>
      <c r="AD10" s="1">
        <v>2</v>
      </c>
      <c r="AE10" s="1">
        <v>2</v>
      </c>
      <c r="AF10" s="1">
        <v>2</v>
      </c>
      <c r="AG10" s="1">
        <v>2</v>
      </c>
      <c r="AH10" s="1">
        <v>2</v>
      </c>
      <c r="AI10" s="1">
        <v>2</v>
      </c>
      <c r="AJ10" s="1">
        <v>2</v>
      </c>
      <c r="AK10" s="1">
        <v>2</v>
      </c>
      <c r="AL10" s="1">
        <v>2</v>
      </c>
      <c r="AM10" s="1">
        <v>0</v>
      </c>
      <c r="AN10" s="1">
        <v>2</v>
      </c>
      <c r="AO10" s="1">
        <v>2</v>
      </c>
      <c r="AP10" s="1">
        <v>0</v>
      </c>
      <c r="AQ10" s="1">
        <v>0</v>
      </c>
      <c r="AR10" s="1">
        <f t="shared" si="2"/>
        <v>30</v>
      </c>
      <c r="AS10" s="1">
        <v>4</v>
      </c>
      <c r="AT10" s="1">
        <v>2</v>
      </c>
      <c r="AU10" s="1">
        <v>2</v>
      </c>
      <c r="AV10" s="1">
        <v>2</v>
      </c>
      <c r="AW10" s="1">
        <v>1</v>
      </c>
      <c r="AX10" s="1">
        <v>2</v>
      </c>
      <c r="AY10" s="1">
        <v>2</v>
      </c>
      <c r="AZ10" s="1">
        <v>2</v>
      </c>
      <c r="BA10" s="1">
        <v>2</v>
      </c>
      <c r="BB10" s="1">
        <v>0</v>
      </c>
      <c r="BC10" s="1">
        <v>2</v>
      </c>
      <c r="BD10" s="1">
        <v>2</v>
      </c>
      <c r="BE10" s="1">
        <v>0</v>
      </c>
      <c r="BF10" s="1">
        <v>1</v>
      </c>
      <c r="BG10" s="1">
        <v>2</v>
      </c>
      <c r="BH10" s="1">
        <v>2</v>
      </c>
      <c r="BI10" s="1">
        <f t="shared" si="3"/>
        <v>28</v>
      </c>
      <c r="BJ10" s="3">
        <f t="shared" si="4"/>
        <v>91</v>
      </c>
      <c r="BK10" s="8"/>
      <c r="BL10" s="8"/>
      <c r="BM10" s="8"/>
    </row>
    <row r="11" spans="1:65" x14ac:dyDescent="0.3">
      <c r="A11" s="2">
        <f t="shared" si="5"/>
        <v>7</v>
      </c>
      <c r="B11" s="1" t="s">
        <v>5</v>
      </c>
      <c r="C11" s="1">
        <v>4</v>
      </c>
      <c r="D11" s="1">
        <v>2</v>
      </c>
      <c r="E11" s="1">
        <v>2</v>
      </c>
      <c r="F11" s="1">
        <v>2</v>
      </c>
      <c r="G11" s="1">
        <v>0</v>
      </c>
      <c r="H11" s="1">
        <v>2</v>
      </c>
      <c r="I11" s="1">
        <v>0</v>
      </c>
      <c r="J11" s="1">
        <f t="shared" si="0"/>
        <v>12</v>
      </c>
      <c r="K11" s="1">
        <v>2</v>
      </c>
      <c r="L11" s="1">
        <v>2</v>
      </c>
      <c r="M11" s="1">
        <v>2</v>
      </c>
      <c r="N11" s="1">
        <v>0</v>
      </c>
      <c r="O11" s="1">
        <v>2</v>
      </c>
      <c r="P11" s="1">
        <v>1</v>
      </c>
      <c r="Q11" s="1">
        <v>2</v>
      </c>
      <c r="R11" s="1">
        <v>2</v>
      </c>
      <c r="S11" s="1">
        <v>2</v>
      </c>
      <c r="T11" s="1">
        <v>2</v>
      </c>
      <c r="U11" s="1">
        <v>2</v>
      </c>
      <c r="V11" s="1">
        <v>2</v>
      </c>
      <c r="W11" s="1">
        <v>2</v>
      </c>
      <c r="X11" s="1">
        <v>2</v>
      </c>
      <c r="Y11" s="1">
        <f t="shared" si="1"/>
        <v>25</v>
      </c>
      <c r="Z11" s="1">
        <v>2</v>
      </c>
      <c r="AA11" s="1">
        <v>2</v>
      </c>
      <c r="AB11" s="1">
        <v>2</v>
      </c>
      <c r="AC11" s="1">
        <v>2</v>
      </c>
      <c r="AD11" s="1">
        <v>2</v>
      </c>
      <c r="AE11" s="1">
        <v>2</v>
      </c>
      <c r="AF11" s="1">
        <v>2</v>
      </c>
      <c r="AG11" s="1">
        <v>2</v>
      </c>
      <c r="AH11" s="1">
        <v>2</v>
      </c>
      <c r="AI11" s="1">
        <v>2</v>
      </c>
      <c r="AJ11" s="1">
        <v>2</v>
      </c>
      <c r="AK11" s="1">
        <v>2</v>
      </c>
      <c r="AL11" s="1">
        <v>2</v>
      </c>
      <c r="AM11" s="1">
        <v>2</v>
      </c>
      <c r="AN11" s="1">
        <v>2</v>
      </c>
      <c r="AO11" s="1">
        <v>2</v>
      </c>
      <c r="AP11" s="1">
        <v>2</v>
      </c>
      <c r="AQ11" s="1">
        <v>0</v>
      </c>
      <c r="AR11" s="1">
        <f t="shared" si="2"/>
        <v>34</v>
      </c>
      <c r="AS11" s="1">
        <v>4</v>
      </c>
      <c r="AT11" s="1">
        <v>2</v>
      </c>
      <c r="AU11" s="1">
        <v>2</v>
      </c>
      <c r="AV11" s="1">
        <v>2</v>
      </c>
      <c r="AW11" s="1">
        <v>2</v>
      </c>
      <c r="AX11" s="1">
        <v>2</v>
      </c>
      <c r="AY11" s="1">
        <v>2</v>
      </c>
      <c r="AZ11" s="1">
        <v>2</v>
      </c>
      <c r="BA11" s="1">
        <v>2</v>
      </c>
      <c r="BB11" s="1">
        <v>0</v>
      </c>
      <c r="BC11" s="1">
        <v>2</v>
      </c>
      <c r="BD11" s="1">
        <v>2</v>
      </c>
      <c r="BE11" s="1">
        <v>2</v>
      </c>
      <c r="BF11" s="1">
        <v>2</v>
      </c>
      <c r="BG11" s="1">
        <v>2</v>
      </c>
      <c r="BH11" s="1">
        <v>2</v>
      </c>
      <c r="BI11" s="1">
        <f t="shared" si="3"/>
        <v>32</v>
      </c>
      <c r="BJ11" s="3">
        <f t="shared" si="4"/>
        <v>103</v>
      </c>
      <c r="BK11" s="8"/>
      <c r="BL11" s="8"/>
      <c r="BM11" s="8"/>
    </row>
    <row r="12" spans="1:65" x14ac:dyDescent="0.3">
      <c r="A12" s="2">
        <f t="shared" si="5"/>
        <v>8</v>
      </c>
      <c r="B12" s="1" t="s">
        <v>6</v>
      </c>
      <c r="C12" s="1">
        <v>4</v>
      </c>
      <c r="D12" s="1">
        <v>2</v>
      </c>
      <c r="E12" s="1">
        <v>2</v>
      </c>
      <c r="F12" s="1">
        <v>2</v>
      </c>
      <c r="G12" s="1">
        <v>0</v>
      </c>
      <c r="H12" s="1">
        <v>2</v>
      </c>
      <c r="I12" s="1">
        <v>0</v>
      </c>
      <c r="J12" s="1">
        <f t="shared" si="0"/>
        <v>12</v>
      </c>
      <c r="K12" s="1">
        <v>2</v>
      </c>
      <c r="L12" s="1">
        <v>2</v>
      </c>
      <c r="M12" s="1">
        <v>0</v>
      </c>
      <c r="N12" s="1">
        <v>0</v>
      </c>
      <c r="O12" s="1">
        <v>2</v>
      </c>
      <c r="P12" s="1">
        <v>2</v>
      </c>
      <c r="Q12" s="1">
        <v>2</v>
      </c>
      <c r="R12" s="1">
        <v>2</v>
      </c>
      <c r="S12" s="1">
        <v>2</v>
      </c>
      <c r="T12" s="1">
        <v>2</v>
      </c>
      <c r="U12" s="1">
        <v>2</v>
      </c>
      <c r="V12" s="1">
        <v>2</v>
      </c>
      <c r="W12" s="1">
        <v>2</v>
      </c>
      <c r="X12" s="1">
        <v>2</v>
      </c>
      <c r="Y12" s="1">
        <f t="shared" si="1"/>
        <v>24</v>
      </c>
      <c r="Z12" s="1">
        <v>2</v>
      </c>
      <c r="AA12" s="1">
        <v>2</v>
      </c>
      <c r="AB12" s="1">
        <v>2</v>
      </c>
      <c r="AC12" s="1">
        <v>2</v>
      </c>
      <c r="AD12" s="1">
        <v>2</v>
      </c>
      <c r="AE12" s="1">
        <v>2</v>
      </c>
      <c r="AF12" s="1">
        <v>2</v>
      </c>
      <c r="AG12" s="1">
        <v>2</v>
      </c>
      <c r="AH12" s="1">
        <v>2</v>
      </c>
      <c r="AI12" s="1">
        <v>2</v>
      </c>
      <c r="AJ12" s="1">
        <v>2</v>
      </c>
      <c r="AK12" s="1">
        <v>2</v>
      </c>
      <c r="AL12" s="1">
        <v>2</v>
      </c>
      <c r="AM12" s="1">
        <v>2</v>
      </c>
      <c r="AN12" s="1">
        <v>2</v>
      </c>
      <c r="AO12" s="1">
        <v>0</v>
      </c>
      <c r="AP12" s="1">
        <v>2</v>
      </c>
      <c r="AQ12" s="1">
        <v>0</v>
      </c>
      <c r="AR12" s="1">
        <f t="shared" si="2"/>
        <v>32</v>
      </c>
      <c r="AS12" s="1">
        <v>4</v>
      </c>
      <c r="AT12" s="1">
        <v>2</v>
      </c>
      <c r="AU12" s="1">
        <v>2</v>
      </c>
      <c r="AV12" s="1">
        <v>2</v>
      </c>
      <c r="AW12" s="1">
        <v>0</v>
      </c>
      <c r="AX12" s="1">
        <v>2</v>
      </c>
      <c r="AY12" s="1">
        <v>2</v>
      </c>
      <c r="AZ12" s="1">
        <v>0</v>
      </c>
      <c r="BA12" s="1">
        <v>2</v>
      </c>
      <c r="BB12" s="1">
        <v>0</v>
      </c>
      <c r="BC12" s="1">
        <v>2</v>
      </c>
      <c r="BD12" s="1">
        <v>2</v>
      </c>
      <c r="BE12" s="1">
        <v>0</v>
      </c>
      <c r="BF12" s="1">
        <v>2</v>
      </c>
      <c r="BG12" s="1">
        <v>2</v>
      </c>
      <c r="BH12" s="1">
        <v>2</v>
      </c>
      <c r="BI12" s="1">
        <f t="shared" si="3"/>
        <v>26</v>
      </c>
      <c r="BJ12" s="3">
        <f t="shared" si="4"/>
        <v>94</v>
      </c>
      <c r="BK12" s="8"/>
      <c r="BL12" s="8"/>
      <c r="BM12" s="8"/>
    </row>
    <row r="13" spans="1:65" x14ac:dyDescent="0.3">
      <c r="A13" s="2">
        <f t="shared" si="5"/>
        <v>9</v>
      </c>
      <c r="B13" s="1" t="s">
        <v>7</v>
      </c>
      <c r="C13" s="1">
        <v>4</v>
      </c>
      <c r="D13" s="1">
        <v>2</v>
      </c>
      <c r="E13" s="1">
        <v>2</v>
      </c>
      <c r="F13" s="1">
        <v>2</v>
      </c>
      <c r="G13" s="1">
        <v>0</v>
      </c>
      <c r="H13" s="1">
        <v>2</v>
      </c>
      <c r="I13" s="1">
        <v>0</v>
      </c>
      <c r="J13" s="1">
        <f t="shared" si="0"/>
        <v>12</v>
      </c>
      <c r="K13" s="1">
        <v>2</v>
      </c>
      <c r="L13" s="1">
        <v>2</v>
      </c>
      <c r="M13" s="1">
        <v>2</v>
      </c>
      <c r="N13" s="1">
        <v>0</v>
      </c>
      <c r="O13" s="1">
        <v>2</v>
      </c>
      <c r="P13" s="1">
        <v>2</v>
      </c>
      <c r="Q13" s="1">
        <v>2</v>
      </c>
      <c r="R13" s="1">
        <v>2</v>
      </c>
      <c r="S13" s="1">
        <v>2</v>
      </c>
      <c r="T13" s="1">
        <v>0</v>
      </c>
      <c r="U13" s="1">
        <v>2</v>
      </c>
      <c r="V13" s="1">
        <v>2</v>
      </c>
      <c r="W13" s="1">
        <v>0</v>
      </c>
      <c r="X13" s="1">
        <v>2</v>
      </c>
      <c r="Y13" s="1">
        <f t="shared" si="1"/>
        <v>22</v>
      </c>
      <c r="Z13" s="1">
        <v>2</v>
      </c>
      <c r="AA13" s="1">
        <v>2</v>
      </c>
      <c r="AB13" s="1">
        <v>2</v>
      </c>
      <c r="AC13" s="1">
        <v>2</v>
      </c>
      <c r="AD13" s="1">
        <v>2</v>
      </c>
      <c r="AE13" s="1">
        <v>2</v>
      </c>
      <c r="AF13" s="1">
        <v>2</v>
      </c>
      <c r="AG13" s="1">
        <v>2</v>
      </c>
      <c r="AH13" s="1">
        <v>2</v>
      </c>
      <c r="AI13" s="1">
        <v>2</v>
      </c>
      <c r="AJ13" s="1">
        <v>2</v>
      </c>
      <c r="AK13" s="1">
        <v>2</v>
      </c>
      <c r="AL13" s="1">
        <v>2</v>
      </c>
      <c r="AM13" s="1">
        <v>0</v>
      </c>
      <c r="AN13" s="1">
        <v>2</v>
      </c>
      <c r="AO13" s="1">
        <v>2</v>
      </c>
      <c r="AP13" s="1">
        <v>0</v>
      </c>
      <c r="AQ13" s="1">
        <v>0</v>
      </c>
      <c r="AR13" s="1">
        <f t="shared" si="2"/>
        <v>30</v>
      </c>
      <c r="AS13" s="1">
        <v>4</v>
      </c>
      <c r="AT13" s="1">
        <v>0</v>
      </c>
      <c r="AU13" s="1">
        <v>0</v>
      </c>
      <c r="AV13" s="1">
        <v>2</v>
      </c>
      <c r="AW13" s="1">
        <v>1</v>
      </c>
      <c r="AX13" s="1">
        <v>2</v>
      </c>
      <c r="AY13" s="1">
        <v>2</v>
      </c>
      <c r="AZ13" s="1">
        <v>2</v>
      </c>
      <c r="BA13" s="1">
        <v>2</v>
      </c>
      <c r="BB13" s="1">
        <v>0</v>
      </c>
      <c r="BC13" s="1">
        <v>0</v>
      </c>
      <c r="BD13" s="1">
        <v>2</v>
      </c>
      <c r="BE13" s="1">
        <v>0</v>
      </c>
      <c r="BF13" s="1">
        <v>2</v>
      </c>
      <c r="BG13" s="1">
        <v>2</v>
      </c>
      <c r="BH13" s="1">
        <v>2</v>
      </c>
      <c r="BI13" s="1">
        <f t="shared" si="3"/>
        <v>23</v>
      </c>
      <c r="BJ13" s="3">
        <f t="shared" si="4"/>
        <v>87</v>
      </c>
      <c r="BK13" s="8"/>
      <c r="BL13" s="8"/>
      <c r="BM13" s="8"/>
    </row>
    <row r="14" spans="1:65" x14ac:dyDescent="0.3">
      <c r="A14" s="2">
        <f t="shared" si="5"/>
        <v>10</v>
      </c>
      <c r="B14" s="1" t="s">
        <v>8</v>
      </c>
      <c r="C14" s="1">
        <v>4</v>
      </c>
      <c r="D14" s="1">
        <v>2</v>
      </c>
      <c r="E14" s="1">
        <v>2</v>
      </c>
      <c r="F14" s="1">
        <v>2</v>
      </c>
      <c r="G14" s="1">
        <v>0</v>
      </c>
      <c r="H14" s="1">
        <v>2</v>
      </c>
      <c r="I14" s="1">
        <v>0</v>
      </c>
      <c r="J14" s="1">
        <f t="shared" si="0"/>
        <v>12</v>
      </c>
      <c r="K14" s="1">
        <v>2</v>
      </c>
      <c r="L14" s="1">
        <v>2</v>
      </c>
      <c r="M14" s="1">
        <v>2</v>
      </c>
      <c r="N14" s="1">
        <v>0</v>
      </c>
      <c r="O14" s="1">
        <v>1</v>
      </c>
      <c r="P14" s="1">
        <v>1</v>
      </c>
      <c r="Q14" s="1">
        <v>1</v>
      </c>
      <c r="R14" s="1">
        <v>0</v>
      </c>
      <c r="S14" s="1">
        <v>1</v>
      </c>
      <c r="T14" s="1">
        <v>2</v>
      </c>
      <c r="U14" s="1">
        <v>0</v>
      </c>
      <c r="V14" s="1">
        <v>2</v>
      </c>
      <c r="W14" s="1">
        <v>2</v>
      </c>
      <c r="X14" s="1">
        <v>2</v>
      </c>
      <c r="Y14" s="1">
        <f t="shared" si="1"/>
        <v>18</v>
      </c>
      <c r="Z14" s="1">
        <v>2</v>
      </c>
      <c r="AA14" s="1">
        <v>2</v>
      </c>
      <c r="AB14" s="1">
        <v>2</v>
      </c>
      <c r="AC14" s="1">
        <v>2</v>
      </c>
      <c r="AD14" s="1">
        <v>2</v>
      </c>
      <c r="AE14" s="1">
        <v>2</v>
      </c>
      <c r="AF14" s="1">
        <v>2</v>
      </c>
      <c r="AG14" s="1">
        <v>2</v>
      </c>
      <c r="AH14" s="1">
        <v>2</v>
      </c>
      <c r="AI14" s="1">
        <v>2</v>
      </c>
      <c r="AJ14" s="1">
        <v>2</v>
      </c>
      <c r="AK14" s="1">
        <v>2</v>
      </c>
      <c r="AL14" s="1">
        <v>2</v>
      </c>
      <c r="AM14" s="1">
        <v>2</v>
      </c>
      <c r="AN14" s="1">
        <v>2</v>
      </c>
      <c r="AO14" s="1">
        <v>2</v>
      </c>
      <c r="AP14" s="1">
        <v>2</v>
      </c>
      <c r="AQ14" s="1">
        <v>0</v>
      </c>
      <c r="AR14" s="1">
        <f t="shared" si="2"/>
        <v>34</v>
      </c>
      <c r="AS14" s="1">
        <v>4</v>
      </c>
      <c r="AT14" s="1">
        <v>2</v>
      </c>
      <c r="AU14" s="1">
        <v>2</v>
      </c>
      <c r="AV14" s="1">
        <v>2</v>
      </c>
      <c r="AW14" s="1">
        <v>2</v>
      </c>
      <c r="AX14" s="1">
        <v>2</v>
      </c>
      <c r="AY14" s="1">
        <v>2</v>
      </c>
      <c r="AZ14" s="1">
        <v>2</v>
      </c>
      <c r="BA14" s="1">
        <v>2</v>
      </c>
      <c r="BB14" s="1">
        <v>0</v>
      </c>
      <c r="BC14" s="1">
        <v>2</v>
      </c>
      <c r="BD14" s="1">
        <v>2</v>
      </c>
      <c r="BE14" s="1">
        <v>0</v>
      </c>
      <c r="BF14" s="1">
        <v>2</v>
      </c>
      <c r="BG14" s="1">
        <v>2</v>
      </c>
      <c r="BH14" s="1">
        <v>2</v>
      </c>
      <c r="BI14" s="1">
        <f t="shared" si="3"/>
        <v>30</v>
      </c>
      <c r="BJ14" s="3">
        <f t="shared" si="4"/>
        <v>94</v>
      </c>
      <c r="BK14" s="8"/>
      <c r="BL14" s="8"/>
      <c r="BM14" s="8"/>
    </row>
    <row r="15" spans="1:65" x14ac:dyDescent="0.3">
      <c r="A15" s="2">
        <f t="shared" si="5"/>
        <v>11</v>
      </c>
      <c r="B15" s="1" t="s">
        <v>9</v>
      </c>
      <c r="C15" s="1">
        <v>4</v>
      </c>
      <c r="D15" s="1">
        <v>2</v>
      </c>
      <c r="E15" s="1">
        <v>2</v>
      </c>
      <c r="F15" s="1">
        <v>2</v>
      </c>
      <c r="G15" s="1">
        <v>0</v>
      </c>
      <c r="H15" s="1">
        <v>2</v>
      </c>
      <c r="I15" s="1">
        <v>0</v>
      </c>
      <c r="J15" s="1">
        <f t="shared" si="0"/>
        <v>12</v>
      </c>
      <c r="K15" s="1">
        <v>2</v>
      </c>
      <c r="L15" s="1">
        <v>2</v>
      </c>
      <c r="M15" s="1">
        <v>2</v>
      </c>
      <c r="N15" s="1">
        <v>2</v>
      </c>
      <c r="O15" s="1">
        <v>2</v>
      </c>
      <c r="P15" s="1">
        <v>2</v>
      </c>
      <c r="Q15" s="1">
        <v>2</v>
      </c>
      <c r="R15" s="1">
        <v>2</v>
      </c>
      <c r="S15" s="1">
        <v>2</v>
      </c>
      <c r="T15" s="1">
        <v>2</v>
      </c>
      <c r="U15" s="1">
        <v>2</v>
      </c>
      <c r="V15" s="1">
        <v>2</v>
      </c>
      <c r="W15" s="1">
        <v>2</v>
      </c>
      <c r="X15" s="1">
        <v>2</v>
      </c>
      <c r="Y15" s="1">
        <f t="shared" si="1"/>
        <v>28</v>
      </c>
      <c r="Z15" s="1">
        <v>2</v>
      </c>
      <c r="AA15" s="1">
        <v>2</v>
      </c>
      <c r="AB15" s="1">
        <v>2</v>
      </c>
      <c r="AC15" s="1">
        <v>2</v>
      </c>
      <c r="AD15" s="1">
        <v>2</v>
      </c>
      <c r="AE15" s="1">
        <v>2</v>
      </c>
      <c r="AF15" s="1">
        <v>2</v>
      </c>
      <c r="AG15" s="1">
        <v>2</v>
      </c>
      <c r="AH15" s="1">
        <v>2</v>
      </c>
      <c r="AI15" s="1">
        <v>2</v>
      </c>
      <c r="AJ15" s="1">
        <v>2</v>
      </c>
      <c r="AK15" s="1">
        <v>2</v>
      </c>
      <c r="AL15" s="1">
        <v>2</v>
      </c>
      <c r="AM15" s="1">
        <v>2</v>
      </c>
      <c r="AN15" s="1">
        <v>2</v>
      </c>
      <c r="AO15" s="1">
        <v>2</v>
      </c>
      <c r="AP15" s="1">
        <v>0</v>
      </c>
      <c r="AQ15" s="1">
        <v>0</v>
      </c>
      <c r="AR15" s="1">
        <f t="shared" si="2"/>
        <v>32</v>
      </c>
      <c r="AS15" s="1">
        <v>4</v>
      </c>
      <c r="AT15" s="1">
        <v>2</v>
      </c>
      <c r="AU15" s="1">
        <v>2</v>
      </c>
      <c r="AV15" s="1">
        <v>2</v>
      </c>
      <c r="AW15" s="1">
        <v>1</v>
      </c>
      <c r="AX15" s="1">
        <v>2</v>
      </c>
      <c r="AY15" s="1">
        <v>0</v>
      </c>
      <c r="AZ15" s="1">
        <v>0</v>
      </c>
      <c r="BA15" s="1">
        <v>2</v>
      </c>
      <c r="BB15" s="1">
        <v>0</v>
      </c>
      <c r="BC15" s="1">
        <v>2</v>
      </c>
      <c r="BD15" s="1">
        <v>2</v>
      </c>
      <c r="BE15" s="1">
        <v>2</v>
      </c>
      <c r="BF15" s="1">
        <v>2</v>
      </c>
      <c r="BG15" s="1">
        <v>2</v>
      </c>
      <c r="BH15" s="1">
        <v>2</v>
      </c>
      <c r="BI15" s="1">
        <f t="shared" si="3"/>
        <v>27</v>
      </c>
      <c r="BJ15" s="3">
        <f t="shared" si="4"/>
        <v>99</v>
      </c>
      <c r="BK15" s="8"/>
      <c r="BL15" s="8"/>
      <c r="BM15" s="8"/>
    </row>
    <row r="16" spans="1:65" x14ac:dyDescent="0.3">
      <c r="A16" s="2">
        <f t="shared" si="5"/>
        <v>12</v>
      </c>
      <c r="B16" s="1" t="s">
        <v>10</v>
      </c>
      <c r="C16" s="1">
        <v>4</v>
      </c>
      <c r="D16" s="1">
        <v>2</v>
      </c>
      <c r="E16" s="1">
        <v>2</v>
      </c>
      <c r="F16" s="1">
        <v>2</v>
      </c>
      <c r="G16" s="1">
        <v>0</v>
      </c>
      <c r="H16" s="1">
        <v>2</v>
      </c>
      <c r="I16" s="1">
        <v>0</v>
      </c>
      <c r="J16" s="1">
        <f t="shared" si="0"/>
        <v>12</v>
      </c>
      <c r="K16" s="1">
        <v>2</v>
      </c>
      <c r="L16" s="1">
        <v>2</v>
      </c>
      <c r="M16" s="1">
        <v>2</v>
      </c>
      <c r="N16" s="1">
        <v>0</v>
      </c>
      <c r="O16" s="1">
        <v>2</v>
      </c>
      <c r="P16" s="1">
        <v>2</v>
      </c>
      <c r="Q16" s="1">
        <v>2</v>
      </c>
      <c r="R16" s="1">
        <v>2</v>
      </c>
      <c r="S16" s="1">
        <v>2</v>
      </c>
      <c r="T16" s="1">
        <v>2</v>
      </c>
      <c r="U16" s="1">
        <v>0</v>
      </c>
      <c r="V16" s="1">
        <v>2</v>
      </c>
      <c r="W16" s="1">
        <v>0</v>
      </c>
      <c r="X16" s="1">
        <v>2</v>
      </c>
      <c r="Y16" s="1">
        <f t="shared" si="1"/>
        <v>22</v>
      </c>
      <c r="Z16" s="1">
        <v>2</v>
      </c>
      <c r="AA16" s="1">
        <v>2</v>
      </c>
      <c r="AB16" s="1">
        <v>2</v>
      </c>
      <c r="AC16" s="1">
        <v>2</v>
      </c>
      <c r="AD16" s="1">
        <v>2</v>
      </c>
      <c r="AE16" s="1">
        <v>2</v>
      </c>
      <c r="AF16" s="1">
        <v>2</v>
      </c>
      <c r="AG16" s="1">
        <v>2</v>
      </c>
      <c r="AH16" s="1">
        <v>2</v>
      </c>
      <c r="AI16" s="1">
        <v>2</v>
      </c>
      <c r="AJ16" s="1">
        <v>2</v>
      </c>
      <c r="AK16" s="1">
        <v>2</v>
      </c>
      <c r="AL16" s="1">
        <v>2</v>
      </c>
      <c r="AM16" s="1">
        <v>2</v>
      </c>
      <c r="AN16" s="1">
        <v>2</v>
      </c>
      <c r="AO16" s="1">
        <v>2</v>
      </c>
      <c r="AP16" s="1">
        <v>2</v>
      </c>
      <c r="AQ16" s="1">
        <v>0</v>
      </c>
      <c r="AR16" s="1">
        <f t="shared" si="2"/>
        <v>34</v>
      </c>
      <c r="AS16" s="1">
        <v>4</v>
      </c>
      <c r="AT16" s="1">
        <v>2</v>
      </c>
      <c r="AU16" s="1">
        <v>2</v>
      </c>
      <c r="AV16" s="1">
        <v>2</v>
      </c>
      <c r="AW16" s="1">
        <v>2</v>
      </c>
      <c r="AX16" s="1">
        <v>2</v>
      </c>
      <c r="AY16" s="1">
        <v>2</v>
      </c>
      <c r="AZ16" s="1">
        <v>2</v>
      </c>
      <c r="BA16" s="1">
        <v>2</v>
      </c>
      <c r="BB16" s="1">
        <v>0</v>
      </c>
      <c r="BC16" s="1">
        <v>2</v>
      </c>
      <c r="BD16" s="1">
        <v>2</v>
      </c>
      <c r="BE16" s="1">
        <v>0</v>
      </c>
      <c r="BF16" s="1">
        <v>2</v>
      </c>
      <c r="BG16" s="1">
        <v>2</v>
      </c>
      <c r="BH16" s="1">
        <v>2</v>
      </c>
      <c r="BI16" s="1">
        <f t="shared" si="3"/>
        <v>30</v>
      </c>
      <c r="BJ16" s="3">
        <f t="shared" si="4"/>
        <v>98</v>
      </c>
      <c r="BK16" s="8"/>
      <c r="BL16" s="8"/>
      <c r="BM16" s="8"/>
    </row>
    <row r="17" spans="1:65" x14ac:dyDescent="0.3">
      <c r="A17" s="2">
        <f t="shared" si="5"/>
        <v>13</v>
      </c>
      <c r="B17" s="1" t="s">
        <v>11</v>
      </c>
      <c r="C17" s="1">
        <v>4</v>
      </c>
      <c r="D17" s="1">
        <v>2</v>
      </c>
      <c r="E17" s="1">
        <v>2</v>
      </c>
      <c r="F17" s="1">
        <v>2</v>
      </c>
      <c r="G17" s="1">
        <v>0</v>
      </c>
      <c r="H17" s="1">
        <v>2</v>
      </c>
      <c r="I17" s="1">
        <v>0</v>
      </c>
      <c r="J17" s="1">
        <f t="shared" si="0"/>
        <v>12</v>
      </c>
      <c r="K17" s="1">
        <v>2</v>
      </c>
      <c r="L17" s="1">
        <v>2</v>
      </c>
      <c r="M17" s="1">
        <v>2</v>
      </c>
      <c r="N17" s="1">
        <v>0</v>
      </c>
      <c r="O17" s="1">
        <v>2</v>
      </c>
      <c r="P17" s="1">
        <v>2</v>
      </c>
      <c r="Q17" s="1">
        <v>2</v>
      </c>
      <c r="R17" s="1">
        <v>0</v>
      </c>
      <c r="S17" s="1">
        <v>2</v>
      </c>
      <c r="T17" s="1">
        <v>2</v>
      </c>
      <c r="U17" s="1">
        <v>2</v>
      </c>
      <c r="V17" s="1">
        <v>2</v>
      </c>
      <c r="W17" s="1">
        <v>0</v>
      </c>
      <c r="X17" s="1">
        <v>2</v>
      </c>
      <c r="Y17" s="1">
        <f t="shared" si="1"/>
        <v>22</v>
      </c>
      <c r="Z17" s="1">
        <v>2</v>
      </c>
      <c r="AA17" s="1">
        <v>2</v>
      </c>
      <c r="AB17" s="1">
        <v>2</v>
      </c>
      <c r="AC17" s="1">
        <v>2</v>
      </c>
      <c r="AD17" s="1">
        <v>2</v>
      </c>
      <c r="AE17" s="1">
        <v>2</v>
      </c>
      <c r="AF17" s="1">
        <v>2</v>
      </c>
      <c r="AG17" s="1">
        <v>2</v>
      </c>
      <c r="AH17" s="1">
        <v>2</v>
      </c>
      <c r="AI17" s="1">
        <v>2</v>
      </c>
      <c r="AJ17" s="1">
        <v>2</v>
      </c>
      <c r="AK17" s="1">
        <v>2</v>
      </c>
      <c r="AL17" s="1">
        <v>2</v>
      </c>
      <c r="AM17" s="1">
        <v>0</v>
      </c>
      <c r="AN17" s="1">
        <v>2</v>
      </c>
      <c r="AO17" s="1">
        <v>2</v>
      </c>
      <c r="AP17" s="1">
        <v>2</v>
      </c>
      <c r="AQ17" s="1">
        <v>0</v>
      </c>
      <c r="AR17" s="1">
        <f t="shared" si="2"/>
        <v>32</v>
      </c>
      <c r="AS17" s="1">
        <v>4</v>
      </c>
      <c r="AT17" s="1">
        <v>2</v>
      </c>
      <c r="AU17" s="1">
        <v>2</v>
      </c>
      <c r="AV17" s="1">
        <v>2</v>
      </c>
      <c r="AW17" s="1">
        <v>2</v>
      </c>
      <c r="AX17" s="1">
        <v>2</v>
      </c>
      <c r="AY17" s="1">
        <v>2</v>
      </c>
      <c r="AZ17" s="1">
        <v>2</v>
      </c>
      <c r="BA17" s="1">
        <v>2</v>
      </c>
      <c r="BB17" s="1">
        <v>0</v>
      </c>
      <c r="BC17" s="1">
        <v>0</v>
      </c>
      <c r="BD17" s="1">
        <v>2</v>
      </c>
      <c r="BE17" s="1">
        <v>2</v>
      </c>
      <c r="BF17" s="1">
        <v>2</v>
      </c>
      <c r="BG17" s="1">
        <v>2</v>
      </c>
      <c r="BH17" s="1">
        <v>2</v>
      </c>
      <c r="BI17" s="1">
        <f t="shared" si="3"/>
        <v>30</v>
      </c>
      <c r="BJ17" s="3">
        <f t="shared" si="4"/>
        <v>96</v>
      </c>
      <c r="BK17" s="8"/>
      <c r="BL17" s="8"/>
      <c r="BM17" s="8"/>
    </row>
    <row r="18" spans="1:65" x14ac:dyDescent="0.3">
      <c r="A18" s="2">
        <f t="shared" si="5"/>
        <v>14</v>
      </c>
      <c r="B18" s="1" t="s">
        <v>12</v>
      </c>
      <c r="C18" s="1">
        <v>4</v>
      </c>
      <c r="D18" s="1">
        <v>2</v>
      </c>
      <c r="E18" s="1">
        <v>2</v>
      </c>
      <c r="F18" s="1">
        <v>2</v>
      </c>
      <c r="G18" s="1">
        <v>0</v>
      </c>
      <c r="H18" s="1">
        <v>2</v>
      </c>
      <c r="I18" s="1">
        <v>0</v>
      </c>
      <c r="J18" s="1">
        <f t="shared" si="0"/>
        <v>12</v>
      </c>
      <c r="K18" s="1">
        <v>2</v>
      </c>
      <c r="L18" s="1">
        <v>2</v>
      </c>
      <c r="M18" s="1">
        <v>2</v>
      </c>
      <c r="N18" s="1">
        <v>2</v>
      </c>
      <c r="O18" s="1">
        <v>0</v>
      </c>
      <c r="P18" s="1">
        <v>1</v>
      </c>
      <c r="Q18" s="1">
        <v>1</v>
      </c>
      <c r="R18" s="1">
        <v>2</v>
      </c>
      <c r="S18" s="1">
        <v>2</v>
      </c>
      <c r="T18" s="1">
        <v>2</v>
      </c>
      <c r="U18" s="1">
        <v>2</v>
      </c>
      <c r="V18" s="1">
        <v>2</v>
      </c>
      <c r="W18" s="1">
        <v>0</v>
      </c>
      <c r="X18" s="1">
        <v>2</v>
      </c>
      <c r="Y18" s="1">
        <f t="shared" si="1"/>
        <v>22</v>
      </c>
      <c r="Z18" s="1">
        <v>2</v>
      </c>
      <c r="AA18" s="1">
        <v>2</v>
      </c>
      <c r="AB18" s="1">
        <v>2</v>
      </c>
      <c r="AC18" s="1">
        <v>2</v>
      </c>
      <c r="AD18" s="1">
        <v>2</v>
      </c>
      <c r="AE18" s="1">
        <v>2</v>
      </c>
      <c r="AF18" s="1">
        <v>2</v>
      </c>
      <c r="AG18" s="1">
        <v>2</v>
      </c>
      <c r="AH18" s="1">
        <v>2</v>
      </c>
      <c r="AI18" s="1">
        <v>2</v>
      </c>
      <c r="AJ18" s="1">
        <v>2</v>
      </c>
      <c r="AK18" s="1">
        <v>2</v>
      </c>
      <c r="AL18" s="1">
        <v>2</v>
      </c>
      <c r="AM18" s="1">
        <v>2</v>
      </c>
      <c r="AN18" s="1">
        <v>2</v>
      </c>
      <c r="AO18" s="1">
        <v>0</v>
      </c>
      <c r="AP18" s="1">
        <v>0</v>
      </c>
      <c r="AQ18" s="1">
        <v>0</v>
      </c>
      <c r="AR18" s="1">
        <f t="shared" si="2"/>
        <v>30</v>
      </c>
      <c r="AS18" s="1">
        <v>4</v>
      </c>
      <c r="AT18" s="1">
        <v>2</v>
      </c>
      <c r="AU18" s="1">
        <v>2</v>
      </c>
      <c r="AV18" s="1">
        <v>2</v>
      </c>
      <c r="AW18" s="1">
        <v>1</v>
      </c>
      <c r="AX18" s="1">
        <v>2</v>
      </c>
      <c r="AY18" s="1">
        <v>2</v>
      </c>
      <c r="AZ18" s="1">
        <v>2</v>
      </c>
      <c r="BA18" s="1">
        <v>2</v>
      </c>
      <c r="BB18" s="1">
        <v>0</v>
      </c>
      <c r="BC18" s="1">
        <v>0</v>
      </c>
      <c r="BD18" s="1">
        <v>2</v>
      </c>
      <c r="BE18" s="1">
        <v>2</v>
      </c>
      <c r="BF18" s="1">
        <v>2</v>
      </c>
      <c r="BG18" s="1">
        <v>2</v>
      </c>
      <c r="BH18" s="1">
        <v>2</v>
      </c>
      <c r="BI18" s="1">
        <f t="shared" si="3"/>
        <v>29</v>
      </c>
      <c r="BJ18" s="3">
        <f t="shared" si="4"/>
        <v>93</v>
      </c>
      <c r="BK18" s="8"/>
      <c r="BL18" s="8"/>
      <c r="BM18" s="8"/>
    </row>
    <row r="19" spans="1:65" x14ac:dyDescent="0.3">
      <c r="A19" s="2">
        <f t="shared" si="5"/>
        <v>15</v>
      </c>
      <c r="B19" s="1" t="s">
        <v>13</v>
      </c>
      <c r="C19" s="1">
        <v>4</v>
      </c>
      <c r="D19" s="1">
        <v>2</v>
      </c>
      <c r="E19" s="1">
        <v>2</v>
      </c>
      <c r="F19" s="1">
        <v>2</v>
      </c>
      <c r="G19" s="1">
        <v>0</v>
      </c>
      <c r="H19" s="1">
        <v>2</v>
      </c>
      <c r="I19" s="1">
        <v>0</v>
      </c>
      <c r="J19" s="1">
        <f t="shared" si="0"/>
        <v>12</v>
      </c>
      <c r="K19" s="1">
        <v>2</v>
      </c>
      <c r="L19" s="1">
        <v>2</v>
      </c>
      <c r="M19" s="1">
        <v>2</v>
      </c>
      <c r="N19" s="1">
        <v>0</v>
      </c>
      <c r="O19" s="1">
        <v>1</v>
      </c>
      <c r="P19" s="1">
        <v>1</v>
      </c>
      <c r="Q19" s="1">
        <v>1</v>
      </c>
      <c r="R19" s="1">
        <v>2</v>
      </c>
      <c r="S19" s="1">
        <v>1</v>
      </c>
      <c r="T19" s="1">
        <v>2</v>
      </c>
      <c r="U19" s="1">
        <v>2</v>
      </c>
      <c r="V19" s="1">
        <v>2</v>
      </c>
      <c r="W19" s="1">
        <v>2</v>
      </c>
      <c r="X19" s="1">
        <v>2</v>
      </c>
      <c r="Y19" s="1">
        <f t="shared" si="1"/>
        <v>22</v>
      </c>
      <c r="Z19" s="1">
        <v>2</v>
      </c>
      <c r="AA19" s="1">
        <v>2</v>
      </c>
      <c r="AB19" s="1">
        <v>2</v>
      </c>
      <c r="AC19" s="1">
        <v>2</v>
      </c>
      <c r="AD19" s="1">
        <v>2</v>
      </c>
      <c r="AE19" s="1">
        <v>2</v>
      </c>
      <c r="AF19" s="1">
        <v>2</v>
      </c>
      <c r="AG19" s="1">
        <v>2</v>
      </c>
      <c r="AH19" s="1">
        <v>2</v>
      </c>
      <c r="AI19" s="1">
        <v>2</v>
      </c>
      <c r="AJ19" s="1">
        <v>2</v>
      </c>
      <c r="AK19" s="1">
        <v>2</v>
      </c>
      <c r="AL19" s="1">
        <v>2</v>
      </c>
      <c r="AM19" s="1">
        <v>0</v>
      </c>
      <c r="AN19" s="1">
        <v>2</v>
      </c>
      <c r="AO19" s="1">
        <v>0</v>
      </c>
      <c r="AP19" s="1">
        <v>2</v>
      </c>
      <c r="AQ19" s="1">
        <v>0</v>
      </c>
      <c r="AR19" s="1">
        <f t="shared" si="2"/>
        <v>30</v>
      </c>
      <c r="AS19" s="1">
        <v>4</v>
      </c>
      <c r="AT19" s="1">
        <v>2</v>
      </c>
      <c r="AU19" s="1">
        <v>2</v>
      </c>
      <c r="AV19" s="1">
        <v>2</v>
      </c>
      <c r="AW19" s="1">
        <v>1</v>
      </c>
      <c r="AX19" s="1">
        <v>2</v>
      </c>
      <c r="AY19" s="1">
        <v>2</v>
      </c>
      <c r="AZ19" s="1">
        <v>2</v>
      </c>
      <c r="BA19" s="1">
        <v>0</v>
      </c>
      <c r="BB19" s="1">
        <v>0</v>
      </c>
      <c r="BC19" s="1">
        <v>0</v>
      </c>
      <c r="BD19" s="1">
        <v>2</v>
      </c>
      <c r="BE19" s="1">
        <v>2</v>
      </c>
      <c r="BF19" s="1">
        <v>2</v>
      </c>
      <c r="BG19" s="1">
        <v>2</v>
      </c>
      <c r="BH19" s="1">
        <v>2</v>
      </c>
      <c r="BI19" s="1">
        <f t="shared" si="3"/>
        <v>27</v>
      </c>
      <c r="BJ19" s="3">
        <f t="shared" si="4"/>
        <v>91</v>
      </c>
      <c r="BK19" s="8"/>
      <c r="BL19" s="8"/>
      <c r="BM19" s="8"/>
    </row>
    <row r="20" spans="1:65" x14ac:dyDescent="0.3">
      <c r="A20" s="2">
        <f t="shared" si="5"/>
        <v>16</v>
      </c>
      <c r="B20" s="1" t="s">
        <v>14</v>
      </c>
      <c r="C20" s="1">
        <v>4</v>
      </c>
      <c r="D20" s="1">
        <v>2</v>
      </c>
      <c r="E20" s="1">
        <v>2</v>
      </c>
      <c r="F20" s="1">
        <v>2</v>
      </c>
      <c r="G20" s="1">
        <v>0</v>
      </c>
      <c r="H20" s="1">
        <v>2</v>
      </c>
      <c r="I20" s="1">
        <v>0</v>
      </c>
      <c r="J20" s="1">
        <f t="shared" si="0"/>
        <v>12</v>
      </c>
      <c r="K20" s="1">
        <v>2</v>
      </c>
      <c r="L20" s="1">
        <v>2</v>
      </c>
      <c r="M20" s="1">
        <v>2</v>
      </c>
      <c r="N20" s="1">
        <v>0</v>
      </c>
      <c r="O20" s="1">
        <v>2</v>
      </c>
      <c r="P20" s="1">
        <v>2</v>
      </c>
      <c r="Q20" s="1">
        <v>2</v>
      </c>
      <c r="R20" s="1">
        <v>0</v>
      </c>
      <c r="S20" s="1">
        <v>2</v>
      </c>
      <c r="T20" s="1">
        <v>2</v>
      </c>
      <c r="U20" s="1">
        <v>2</v>
      </c>
      <c r="V20" s="1">
        <v>2</v>
      </c>
      <c r="W20" s="1">
        <v>2</v>
      </c>
      <c r="X20" s="1">
        <v>2</v>
      </c>
      <c r="Y20" s="1">
        <f t="shared" si="1"/>
        <v>24</v>
      </c>
      <c r="Z20" s="1">
        <v>2</v>
      </c>
      <c r="AA20" s="1">
        <v>2</v>
      </c>
      <c r="AB20" s="1">
        <v>2</v>
      </c>
      <c r="AC20" s="1">
        <v>2</v>
      </c>
      <c r="AD20" s="1">
        <v>2</v>
      </c>
      <c r="AE20" s="1">
        <v>2</v>
      </c>
      <c r="AF20" s="1">
        <v>2</v>
      </c>
      <c r="AG20" s="1">
        <v>2</v>
      </c>
      <c r="AH20" s="1">
        <v>2</v>
      </c>
      <c r="AI20" s="1">
        <v>2</v>
      </c>
      <c r="AJ20" s="1">
        <v>2</v>
      </c>
      <c r="AK20" s="1">
        <v>2</v>
      </c>
      <c r="AL20" s="1">
        <v>2</v>
      </c>
      <c r="AM20" s="1">
        <v>2</v>
      </c>
      <c r="AN20" s="1">
        <v>2</v>
      </c>
      <c r="AO20" s="1">
        <v>2</v>
      </c>
      <c r="AP20" s="1">
        <v>2</v>
      </c>
      <c r="AQ20" s="1">
        <v>0</v>
      </c>
      <c r="AR20" s="1">
        <f t="shared" si="2"/>
        <v>34</v>
      </c>
      <c r="AS20" s="1">
        <v>4</v>
      </c>
      <c r="AT20" s="1">
        <v>2</v>
      </c>
      <c r="AU20" s="1">
        <v>2</v>
      </c>
      <c r="AV20" s="1">
        <v>2</v>
      </c>
      <c r="AW20" s="1">
        <v>2</v>
      </c>
      <c r="AX20" s="1">
        <v>2</v>
      </c>
      <c r="AY20" s="1">
        <v>2</v>
      </c>
      <c r="AZ20" s="1">
        <v>2</v>
      </c>
      <c r="BA20" s="1">
        <v>2</v>
      </c>
      <c r="BB20" s="1">
        <v>0</v>
      </c>
      <c r="BC20" s="1">
        <v>2</v>
      </c>
      <c r="BD20" s="1">
        <v>2</v>
      </c>
      <c r="BE20" s="1">
        <v>0</v>
      </c>
      <c r="BF20" s="1">
        <v>2</v>
      </c>
      <c r="BG20" s="1">
        <v>2</v>
      </c>
      <c r="BH20" s="1">
        <v>2</v>
      </c>
      <c r="BI20" s="1">
        <f t="shared" si="3"/>
        <v>30</v>
      </c>
      <c r="BJ20" s="3">
        <f t="shared" si="4"/>
        <v>100</v>
      </c>
      <c r="BK20" s="8"/>
      <c r="BL20" s="8"/>
      <c r="BM20" s="8"/>
    </row>
    <row r="21" spans="1:65" x14ac:dyDescent="0.3">
      <c r="A21" s="2">
        <f t="shared" si="5"/>
        <v>17</v>
      </c>
      <c r="B21" s="1" t="s">
        <v>15</v>
      </c>
      <c r="C21" s="1">
        <v>4</v>
      </c>
      <c r="D21" s="1">
        <v>2</v>
      </c>
      <c r="E21" s="1">
        <v>2</v>
      </c>
      <c r="F21" s="1">
        <v>2</v>
      </c>
      <c r="G21" s="1">
        <v>0</v>
      </c>
      <c r="H21" s="1">
        <v>2</v>
      </c>
      <c r="I21" s="1">
        <v>0</v>
      </c>
      <c r="J21" s="1">
        <f t="shared" si="0"/>
        <v>12</v>
      </c>
      <c r="K21" s="1">
        <v>2</v>
      </c>
      <c r="L21" s="1">
        <v>2</v>
      </c>
      <c r="M21" s="1">
        <v>2</v>
      </c>
      <c r="N21" s="1">
        <v>0</v>
      </c>
      <c r="O21" s="1">
        <v>0</v>
      </c>
      <c r="P21" s="1">
        <v>0</v>
      </c>
      <c r="Q21" s="1">
        <v>0</v>
      </c>
      <c r="R21" s="1">
        <v>2</v>
      </c>
      <c r="S21" s="1">
        <v>0</v>
      </c>
      <c r="T21" s="1">
        <v>2</v>
      </c>
      <c r="U21" s="1">
        <v>0</v>
      </c>
      <c r="V21" s="1">
        <v>2</v>
      </c>
      <c r="W21" s="1">
        <v>0</v>
      </c>
      <c r="X21" s="1">
        <v>2</v>
      </c>
      <c r="Y21" s="1">
        <f t="shared" si="1"/>
        <v>14</v>
      </c>
      <c r="Z21" s="1">
        <v>2</v>
      </c>
      <c r="AA21" s="1">
        <v>2</v>
      </c>
      <c r="AB21" s="1">
        <v>2</v>
      </c>
      <c r="AC21" s="1">
        <v>2</v>
      </c>
      <c r="AD21" s="1">
        <v>2</v>
      </c>
      <c r="AE21" s="1">
        <v>2</v>
      </c>
      <c r="AF21" s="1">
        <v>2</v>
      </c>
      <c r="AG21" s="1">
        <v>2</v>
      </c>
      <c r="AH21" s="1">
        <v>2</v>
      </c>
      <c r="AI21" s="1">
        <v>2</v>
      </c>
      <c r="AJ21" s="1">
        <v>2</v>
      </c>
      <c r="AK21" s="1">
        <v>2</v>
      </c>
      <c r="AL21" s="1">
        <v>2</v>
      </c>
      <c r="AM21" s="1">
        <v>0</v>
      </c>
      <c r="AN21" s="1">
        <v>2</v>
      </c>
      <c r="AO21" s="1">
        <v>2</v>
      </c>
      <c r="AP21" s="1">
        <v>2</v>
      </c>
      <c r="AQ21" s="1">
        <v>2</v>
      </c>
      <c r="AR21" s="1">
        <f t="shared" si="2"/>
        <v>34</v>
      </c>
      <c r="AS21" s="1">
        <v>4</v>
      </c>
      <c r="AT21" s="1">
        <v>2</v>
      </c>
      <c r="AU21" s="1">
        <v>2</v>
      </c>
      <c r="AV21" s="1">
        <v>2</v>
      </c>
      <c r="AW21" s="1">
        <v>2</v>
      </c>
      <c r="AX21" s="1">
        <v>2</v>
      </c>
      <c r="AY21" s="1">
        <v>2</v>
      </c>
      <c r="AZ21" s="1">
        <v>2</v>
      </c>
      <c r="BA21" s="1">
        <v>2</v>
      </c>
      <c r="BB21" s="1">
        <v>0</v>
      </c>
      <c r="BC21" s="1">
        <v>0</v>
      </c>
      <c r="BD21" s="1">
        <v>2</v>
      </c>
      <c r="BE21" s="1">
        <v>2</v>
      </c>
      <c r="BF21" s="1">
        <v>2</v>
      </c>
      <c r="BG21" s="1">
        <v>2</v>
      </c>
      <c r="BH21" s="1">
        <v>2</v>
      </c>
      <c r="BI21" s="1">
        <f t="shared" si="3"/>
        <v>30</v>
      </c>
      <c r="BJ21" s="3">
        <f t="shared" si="4"/>
        <v>90</v>
      </c>
      <c r="BK21" s="8"/>
      <c r="BL21" s="8"/>
      <c r="BM21" s="8"/>
    </row>
    <row r="22" spans="1:65" x14ac:dyDescent="0.3">
      <c r="A22" s="2">
        <f t="shared" si="5"/>
        <v>18</v>
      </c>
      <c r="B22" s="1" t="s">
        <v>16</v>
      </c>
      <c r="C22" s="1">
        <v>4</v>
      </c>
      <c r="D22" s="1">
        <v>2</v>
      </c>
      <c r="E22" s="1">
        <v>2</v>
      </c>
      <c r="F22" s="1">
        <v>2</v>
      </c>
      <c r="G22" s="1">
        <v>0</v>
      </c>
      <c r="H22" s="1">
        <v>2</v>
      </c>
      <c r="I22" s="1">
        <v>0</v>
      </c>
      <c r="J22" s="1">
        <f t="shared" si="0"/>
        <v>12</v>
      </c>
      <c r="K22" s="1">
        <v>2</v>
      </c>
      <c r="L22" s="1">
        <v>2</v>
      </c>
      <c r="M22" s="1">
        <v>2</v>
      </c>
      <c r="N22" s="1">
        <v>0</v>
      </c>
      <c r="O22" s="1">
        <v>2</v>
      </c>
      <c r="P22" s="1">
        <v>2</v>
      </c>
      <c r="Q22" s="1">
        <v>2</v>
      </c>
      <c r="R22" s="1">
        <v>2</v>
      </c>
      <c r="S22" s="1">
        <v>2</v>
      </c>
      <c r="T22" s="1">
        <v>2</v>
      </c>
      <c r="U22" s="1">
        <v>2</v>
      </c>
      <c r="V22" s="1">
        <v>2</v>
      </c>
      <c r="W22" s="1">
        <v>0</v>
      </c>
      <c r="X22" s="1">
        <v>2</v>
      </c>
      <c r="Y22" s="1">
        <f t="shared" si="1"/>
        <v>24</v>
      </c>
      <c r="Z22" s="1">
        <v>2</v>
      </c>
      <c r="AA22" s="1">
        <v>0</v>
      </c>
      <c r="AB22" s="1">
        <v>0</v>
      </c>
      <c r="AC22" s="1">
        <v>2</v>
      </c>
      <c r="AD22" s="1">
        <v>2</v>
      </c>
      <c r="AE22" s="1">
        <v>2</v>
      </c>
      <c r="AF22" s="1">
        <v>2</v>
      </c>
      <c r="AG22" s="1">
        <v>2</v>
      </c>
      <c r="AH22" s="1">
        <v>2</v>
      </c>
      <c r="AI22" s="1">
        <v>2</v>
      </c>
      <c r="AJ22" s="1">
        <v>2</v>
      </c>
      <c r="AK22" s="1">
        <v>2</v>
      </c>
      <c r="AL22" s="1">
        <v>2</v>
      </c>
      <c r="AM22" s="1">
        <v>0</v>
      </c>
      <c r="AN22" s="1">
        <v>2</v>
      </c>
      <c r="AO22" s="1">
        <v>2</v>
      </c>
      <c r="AP22" s="1">
        <v>2</v>
      </c>
      <c r="AQ22" s="1">
        <v>0</v>
      </c>
      <c r="AR22" s="1">
        <f t="shared" si="2"/>
        <v>28</v>
      </c>
      <c r="AS22" s="1">
        <v>4</v>
      </c>
      <c r="AT22" s="1">
        <v>2</v>
      </c>
      <c r="AU22" s="1">
        <v>2</v>
      </c>
      <c r="AV22" s="1">
        <v>2</v>
      </c>
      <c r="AW22" s="1">
        <v>2</v>
      </c>
      <c r="AX22" s="1">
        <v>2</v>
      </c>
      <c r="AY22" s="1">
        <v>2</v>
      </c>
      <c r="AZ22" s="1">
        <v>2</v>
      </c>
      <c r="BA22" s="1">
        <v>0</v>
      </c>
      <c r="BB22" s="1">
        <v>0</v>
      </c>
      <c r="BC22" s="1">
        <v>2</v>
      </c>
      <c r="BD22" s="1">
        <v>2</v>
      </c>
      <c r="BE22" s="1">
        <v>0</v>
      </c>
      <c r="BF22" s="1">
        <v>2</v>
      </c>
      <c r="BG22" s="1">
        <v>2</v>
      </c>
      <c r="BH22" s="1">
        <v>2</v>
      </c>
      <c r="BI22" s="1">
        <f t="shared" si="3"/>
        <v>28</v>
      </c>
      <c r="BJ22" s="3">
        <f t="shared" si="4"/>
        <v>92</v>
      </c>
      <c r="BK22" s="8"/>
      <c r="BL22" s="8"/>
      <c r="BM22" s="8"/>
    </row>
    <row r="23" spans="1:65" x14ac:dyDescent="0.3">
      <c r="A23" s="2">
        <f t="shared" si="5"/>
        <v>19</v>
      </c>
      <c r="B23" s="1" t="s">
        <v>17</v>
      </c>
      <c r="C23" s="1">
        <v>4</v>
      </c>
      <c r="D23" s="1">
        <v>2</v>
      </c>
      <c r="E23" s="1">
        <v>0</v>
      </c>
      <c r="F23" s="1">
        <v>2</v>
      </c>
      <c r="G23" s="1">
        <v>0</v>
      </c>
      <c r="H23" s="1">
        <v>2</v>
      </c>
      <c r="I23" s="1">
        <v>0</v>
      </c>
      <c r="J23" s="1">
        <f t="shared" si="0"/>
        <v>10</v>
      </c>
      <c r="K23" s="1">
        <v>2</v>
      </c>
      <c r="L23" s="1">
        <v>2</v>
      </c>
      <c r="M23" s="1">
        <v>2</v>
      </c>
      <c r="N23" s="1">
        <v>0</v>
      </c>
      <c r="O23" s="1">
        <v>2</v>
      </c>
      <c r="P23" s="1">
        <v>1</v>
      </c>
      <c r="Q23" s="1">
        <v>2</v>
      </c>
      <c r="R23" s="1">
        <v>0</v>
      </c>
      <c r="S23" s="1">
        <v>2</v>
      </c>
      <c r="T23" s="1">
        <v>2</v>
      </c>
      <c r="U23" s="1">
        <v>0</v>
      </c>
      <c r="V23" s="1">
        <v>2</v>
      </c>
      <c r="W23" s="1">
        <v>0</v>
      </c>
      <c r="X23" s="1">
        <v>2</v>
      </c>
      <c r="Y23" s="1">
        <f t="shared" si="1"/>
        <v>19</v>
      </c>
      <c r="Z23" s="1">
        <v>2</v>
      </c>
      <c r="AA23" s="1">
        <v>2</v>
      </c>
      <c r="AB23" s="1">
        <v>2</v>
      </c>
      <c r="AC23" s="1">
        <v>2</v>
      </c>
      <c r="AD23" s="1">
        <v>2</v>
      </c>
      <c r="AE23" s="1">
        <v>2</v>
      </c>
      <c r="AF23" s="1">
        <v>2</v>
      </c>
      <c r="AG23" s="1">
        <v>2</v>
      </c>
      <c r="AH23" s="1">
        <v>2</v>
      </c>
      <c r="AI23" s="1">
        <v>2</v>
      </c>
      <c r="AJ23" s="1">
        <v>2</v>
      </c>
      <c r="AK23" s="1">
        <v>2</v>
      </c>
      <c r="AL23" s="1">
        <v>2</v>
      </c>
      <c r="AM23" s="1">
        <v>0</v>
      </c>
      <c r="AN23" s="1">
        <v>2</v>
      </c>
      <c r="AO23" s="1">
        <v>2</v>
      </c>
      <c r="AP23" s="1">
        <v>0</v>
      </c>
      <c r="AQ23" s="1">
        <v>0</v>
      </c>
      <c r="AR23" s="1">
        <f t="shared" si="2"/>
        <v>30</v>
      </c>
      <c r="AS23" s="1">
        <v>4</v>
      </c>
      <c r="AT23" s="1">
        <v>2</v>
      </c>
      <c r="AU23" s="1">
        <v>2</v>
      </c>
      <c r="AV23" s="1">
        <v>2</v>
      </c>
      <c r="AW23" s="1">
        <v>2</v>
      </c>
      <c r="AX23" s="1">
        <v>2</v>
      </c>
      <c r="AY23" s="1">
        <v>2</v>
      </c>
      <c r="AZ23" s="1">
        <v>2</v>
      </c>
      <c r="BA23" s="1">
        <v>2</v>
      </c>
      <c r="BB23" s="1">
        <v>0</v>
      </c>
      <c r="BC23" s="1">
        <v>0</v>
      </c>
      <c r="BD23" s="1">
        <v>2</v>
      </c>
      <c r="BE23" s="1">
        <v>0</v>
      </c>
      <c r="BF23" s="1">
        <v>2</v>
      </c>
      <c r="BG23" s="1">
        <v>2</v>
      </c>
      <c r="BH23" s="1">
        <v>2</v>
      </c>
      <c r="BI23" s="1">
        <f t="shared" si="3"/>
        <v>28</v>
      </c>
      <c r="BJ23" s="3">
        <f t="shared" si="4"/>
        <v>87</v>
      </c>
      <c r="BK23" s="8"/>
      <c r="BL23" s="8"/>
      <c r="BM23" s="8"/>
    </row>
    <row r="24" spans="1:65" x14ac:dyDescent="0.3">
      <c r="A24" s="2">
        <f t="shared" si="5"/>
        <v>20</v>
      </c>
      <c r="B24" s="1" t="s">
        <v>18</v>
      </c>
      <c r="C24" s="1">
        <v>4</v>
      </c>
      <c r="D24" s="1">
        <v>2</v>
      </c>
      <c r="E24" s="1">
        <v>2</v>
      </c>
      <c r="F24" s="1">
        <v>2</v>
      </c>
      <c r="G24" s="1">
        <v>0</v>
      </c>
      <c r="H24" s="1">
        <v>2</v>
      </c>
      <c r="I24" s="1">
        <v>0</v>
      </c>
      <c r="J24" s="1">
        <f t="shared" si="0"/>
        <v>12</v>
      </c>
      <c r="K24" s="1">
        <v>2</v>
      </c>
      <c r="L24" s="1">
        <v>2</v>
      </c>
      <c r="M24" s="1">
        <v>2</v>
      </c>
      <c r="N24" s="1">
        <v>2</v>
      </c>
      <c r="O24" s="1">
        <v>2</v>
      </c>
      <c r="P24" s="1">
        <v>2</v>
      </c>
      <c r="Q24" s="1">
        <v>2</v>
      </c>
      <c r="R24" s="1">
        <v>2</v>
      </c>
      <c r="S24" s="1">
        <v>2</v>
      </c>
      <c r="T24" s="1">
        <v>2</v>
      </c>
      <c r="U24" s="1">
        <v>2</v>
      </c>
      <c r="V24" s="1">
        <v>2</v>
      </c>
      <c r="W24" s="1">
        <v>2</v>
      </c>
      <c r="X24" s="1">
        <v>2</v>
      </c>
      <c r="Y24" s="1">
        <f t="shared" si="1"/>
        <v>28</v>
      </c>
      <c r="Z24" s="1">
        <v>2</v>
      </c>
      <c r="AA24" s="1">
        <v>2</v>
      </c>
      <c r="AB24" s="1">
        <v>2</v>
      </c>
      <c r="AC24" s="1">
        <v>2</v>
      </c>
      <c r="AD24" s="1">
        <v>2</v>
      </c>
      <c r="AE24" s="1">
        <v>2</v>
      </c>
      <c r="AF24" s="1">
        <v>2</v>
      </c>
      <c r="AG24" s="1">
        <v>2</v>
      </c>
      <c r="AH24" s="1">
        <v>2</v>
      </c>
      <c r="AI24" s="1">
        <v>2</v>
      </c>
      <c r="AJ24" s="1">
        <v>2</v>
      </c>
      <c r="AK24" s="1">
        <v>2</v>
      </c>
      <c r="AL24" s="1">
        <v>2</v>
      </c>
      <c r="AM24" s="1">
        <v>2</v>
      </c>
      <c r="AN24" s="1">
        <v>2</v>
      </c>
      <c r="AO24" s="1">
        <v>2</v>
      </c>
      <c r="AP24" s="1">
        <v>2</v>
      </c>
      <c r="AQ24" s="1">
        <v>0</v>
      </c>
      <c r="AR24" s="1">
        <f t="shared" si="2"/>
        <v>34</v>
      </c>
      <c r="AS24" s="1">
        <v>4</v>
      </c>
      <c r="AT24" s="1">
        <v>2</v>
      </c>
      <c r="AU24" s="1">
        <v>2</v>
      </c>
      <c r="AV24" s="1">
        <v>2</v>
      </c>
      <c r="AW24" s="1">
        <v>2</v>
      </c>
      <c r="AX24" s="1">
        <v>2</v>
      </c>
      <c r="AY24" s="1">
        <v>2</v>
      </c>
      <c r="AZ24" s="1">
        <v>2</v>
      </c>
      <c r="BA24" s="1">
        <v>2</v>
      </c>
      <c r="BB24" s="1">
        <v>0</v>
      </c>
      <c r="BC24" s="1">
        <v>2</v>
      </c>
      <c r="BD24" s="1">
        <v>2</v>
      </c>
      <c r="BE24" s="1">
        <v>2</v>
      </c>
      <c r="BF24" s="1">
        <v>2</v>
      </c>
      <c r="BG24" s="1">
        <v>2</v>
      </c>
      <c r="BH24" s="1">
        <v>2</v>
      </c>
      <c r="BI24" s="1">
        <f t="shared" si="3"/>
        <v>32</v>
      </c>
      <c r="BJ24" s="3">
        <f t="shared" si="4"/>
        <v>106</v>
      </c>
      <c r="BK24" s="8"/>
      <c r="BL24" s="8"/>
      <c r="BM24" s="8"/>
    </row>
    <row r="25" spans="1:65" x14ac:dyDescent="0.3">
      <c r="A25" s="2">
        <f t="shared" si="5"/>
        <v>21</v>
      </c>
      <c r="B25" s="1" t="s">
        <v>19</v>
      </c>
      <c r="C25" s="1">
        <v>4</v>
      </c>
      <c r="D25" s="1">
        <v>2</v>
      </c>
      <c r="E25" s="1">
        <v>2</v>
      </c>
      <c r="F25" s="1">
        <v>2</v>
      </c>
      <c r="G25" s="1">
        <v>0</v>
      </c>
      <c r="H25" s="1">
        <v>2</v>
      </c>
      <c r="I25" s="1">
        <v>0</v>
      </c>
      <c r="J25" s="1">
        <f t="shared" si="0"/>
        <v>12</v>
      </c>
      <c r="K25" s="1">
        <v>2</v>
      </c>
      <c r="L25" s="1">
        <v>2</v>
      </c>
      <c r="M25" s="1">
        <v>2</v>
      </c>
      <c r="N25" s="1">
        <v>2</v>
      </c>
      <c r="O25" s="1">
        <v>2</v>
      </c>
      <c r="P25" s="1">
        <v>2</v>
      </c>
      <c r="Q25" s="1">
        <v>2</v>
      </c>
      <c r="R25" s="1">
        <v>2</v>
      </c>
      <c r="S25" s="1">
        <v>2</v>
      </c>
      <c r="T25" s="1">
        <v>2</v>
      </c>
      <c r="U25" s="1">
        <v>0</v>
      </c>
      <c r="V25" s="1">
        <v>2</v>
      </c>
      <c r="W25" s="1">
        <v>0</v>
      </c>
      <c r="X25" s="1">
        <v>2</v>
      </c>
      <c r="Y25" s="1">
        <f t="shared" si="1"/>
        <v>24</v>
      </c>
      <c r="Z25" s="1">
        <v>2</v>
      </c>
      <c r="AA25" s="1">
        <v>2</v>
      </c>
      <c r="AB25" s="1">
        <v>2</v>
      </c>
      <c r="AC25" s="1">
        <v>2</v>
      </c>
      <c r="AD25" s="1">
        <v>2</v>
      </c>
      <c r="AE25" s="1">
        <v>2</v>
      </c>
      <c r="AF25" s="1">
        <v>2</v>
      </c>
      <c r="AG25" s="1">
        <v>2</v>
      </c>
      <c r="AH25" s="1">
        <v>2</v>
      </c>
      <c r="AI25" s="1">
        <v>2</v>
      </c>
      <c r="AJ25" s="1">
        <v>2</v>
      </c>
      <c r="AK25" s="1">
        <v>2</v>
      </c>
      <c r="AL25" s="1">
        <v>2</v>
      </c>
      <c r="AM25" s="1">
        <v>2</v>
      </c>
      <c r="AN25" s="1">
        <v>2</v>
      </c>
      <c r="AO25" s="1">
        <v>2</v>
      </c>
      <c r="AP25" s="1">
        <v>2</v>
      </c>
      <c r="AQ25" s="1">
        <v>0</v>
      </c>
      <c r="AR25" s="1">
        <f t="shared" si="2"/>
        <v>34</v>
      </c>
      <c r="AS25" s="1">
        <v>4</v>
      </c>
      <c r="AT25" s="1">
        <v>2</v>
      </c>
      <c r="AU25" s="1">
        <v>2</v>
      </c>
      <c r="AV25" s="1">
        <v>2</v>
      </c>
      <c r="AW25" s="1">
        <v>2</v>
      </c>
      <c r="AX25" s="1">
        <v>2</v>
      </c>
      <c r="AY25" s="1">
        <v>2</v>
      </c>
      <c r="AZ25" s="1">
        <v>0</v>
      </c>
      <c r="BA25" s="1">
        <v>2</v>
      </c>
      <c r="BB25" s="1">
        <v>0</v>
      </c>
      <c r="BC25" s="1">
        <v>2</v>
      </c>
      <c r="BD25" s="1">
        <v>2</v>
      </c>
      <c r="BE25" s="1">
        <v>0</v>
      </c>
      <c r="BF25" s="1">
        <v>2</v>
      </c>
      <c r="BG25" s="1">
        <v>2</v>
      </c>
      <c r="BH25" s="1">
        <v>2</v>
      </c>
      <c r="BI25" s="1">
        <f t="shared" si="3"/>
        <v>28</v>
      </c>
      <c r="BJ25" s="3">
        <f t="shared" si="4"/>
        <v>98</v>
      </c>
      <c r="BK25" s="8"/>
      <c r="BL25" s="8"/>
      <c r="BM25" s="8"/>
    </row>
    <row r="26" spans="1:65" x14ac:dyDescent="0.3">
      <c r="A26" s="2">
        <f t="shared" si="5"/>
        <v>22</v>
      </c>
      <c r="B26" s="1" t="s">
        <v>20</v>
      </c>
      <c r="C26" s="1">
        <v>4</v>
      </c>
      <c r="D26" s="1">
        <v>2</v>
      </c>
      <c r="E26" s="1">
        <v>2</v>
      </c>
      <c r="F26" s="1">
        <v>2</v>
      </c>
      <c r="G26" s="1">
        <v>0</v>
      </c>
      <c r="H26" s="1">
        <v>2</v>
      </c>
      <c r="I26" s="1">
        <v>2</v>
      </c>
      <c r="J26" s="1">
        <f t="shared" si="0"/>
        <v>14</v>
      </c>
      <c r="K26" s="1">
        <v>2</v>
      </c>
      <c r="L26" s="1">
        <v>2</v>
      </c>
      <c r="M26" s="1">
        <v>2</v>
      </c>
      <c r="N26" s="1">
        <v>2</v>
      </c>
      <c r="O26" s="1">
        <v>2</v>
      </c>
      <c r="P26" s="1">
        <v>2</v>
      </c>
      <c r="Q26" s="1">
        <v>2</v>
      </c>
      <c r="R26" s="1">
        <v>2</v>
      </c>
      <c r="S26" s="1">
        <v>2</v>
      </c>
      <c r="T26" s="1">
        <v>2</v>
      </c>
      <c r="U26" s="1">
        <v>2</v>
      </c>
      <c r="V26" s="1">
        <v>2</v>
      </c>
      <c r="W26" s="1">
        <v>2</v>
      </c>
      <c r="X26" s="1">
        <v>2</v>
      </c>
      <c r="Y26" s="1">
        <f t="shared" si="1"/>
        <v>28</v>
      </c>
      <c r="Z26" s="1">
        <v>2</v>
      </c>
      <c r="AA26" s="1">
        <v>2</v>
      </c>
      <c r="AB26" s="1">
        <v>2</v>
      </c>
      <c r="AC26" s="1">
        <v>2</v>
      </c>
      <c r="AD26" s="1">
        <v>2</v>
      </c>
      <c r="AE26" s="1">
        <v>2</v>
      </c>
      <c r="AF26" s="1">
        <v>2</v>
      </c>
      <c r="AG26" s="1">
        <v>2</v>
      </c>
      <c r="AH26" s="1">
        <v>2</v>
      </c>
      <c r="AI26" s="1">
        <v>2</v>
      </c>
      <c r="AJ26" s="1">
        <v>2</v>
      </c>
      <c r="AK26" s="1">
        <v>2</v>
      </c>
      <c r="AL26" s="1">
        <v>2</v>
      </c>
      <c r="AM26" s="1">
        <v>2</v>
      </c>
      <c r="AN26" s="1">
        <v>2</v>
      </c>
      <c r="AO26" s="1">
        <v>2</v>
      </c>
      <c r="AP26" s="1">
        <v>2</v>
      </c>
      <c r="AQ26" s="1">
        <v>2</v>
      </c>
      <c r="AR26" s="1">
        <f t="shared" si="2"/>
        <v>36</v>
      </c>
      <c r="AS26" s="1">
        <v>4</v>
      </c>
      <c r="AT26" s="1">
        <v>2</v>
      </c>
      <c r="AU26" s="1">
        <v>2</v>
      </c>
      <c r="AV26" s="1">
        <v>2</v>
      </c>
      <c r="AW26" s="1">
        <v>2</v>
      </c>
      <c r="AX26" s="1">
        <v>2</v>
      </c>
      <c r="AY26" s="1">
        <v>2</v>
      </c>
      <c r="AZ26" s="1">
        <v>2</v>
      </c>
      <c r="BA26" s="1">
        <v>2</v>
      </c>
      <c r="BB26" s="1">
        <v>0</v>
      </c>
      <c r="BC26" s="1">
        <v>2</v>
      </c>
      <c r="BD26" s="1">
        <v>2</v>
      </c>
      <c r="BE26" s="1">
        <v>0</v>
      </c>
      <c r="BF26" s="1">
        <v>2</v>
      </c>
      <c r="BG26" s="1">
        <v>2</v>
      </c>
      <c r="BH26" s="1">
        <v>2</v>
      </c>
      <c r="BI26" s="1">
        <f t="shared" si="3"/>
        <v>30</v>
      </c>
      <c r="BJ26" s="3">
        <f t="shared" si="4"/>
        <v>108</v>
      </c>
      <c r="BK26" s="8"/>
      <c r="BL26" s="8"/>
      <c r="BM26" s="8"/>
    </row>
    <row r="27" spans="1:65" x14ac:dyDescent="0.3">
      <c r="A27" s="2">
        <f t="shared" si="5"/>
        <v>23</v>
      </c>
      <c r="B27" s="1" t="s">
        <v>21</v>
      </c>
      <c r="C27" s="1">
        <v>4</v>
      </c>
      <c r="D27" s="1">
        <v>2</v>
      </c>
      <c r="E27" s="1">
        <v>2</v>
      </c>
      <c r="F27" s="1">
        <v>2</v>
      </c>
      <c r="G27" s="1">
        <v>0</v>
      </c>
      <c r="H27" s="1">
        <v>2</v>
      </c>
      <c r="I27" s="1">
        <v>0</v>
      </c>
      <c r="J27" s="1">
        <f t="shared" si="0"/>
        <v>12</v>
      </c>
      <c r="K27" s="1">
        <v>2</v>
      </c>
      <c r="L27" s="1">
        <v>2</v>
      </c>
      <c r="M27" s="1">
        <v>2</v>
      </c>
      <c r="N27" s="1">
        <v>0</v>
      </c>
      <c r="O27" s="1">
        <v>1</v>
      </c>
      <c r="P27" s="1">
        <v>2</v>
      </c>
      <c r="Q27" s="1">
        <v>2</v>
      </c>
      <c r="R27" s="1">
        <v>0</v>
      </c>
      <c r="S27" s="1">
        <v>2</v>
      </c>
      <c r="T27" s="1">
        <v>2</v>
      </c>
      <c r="U27" s="1">
        <v>0</v>
      </c>
      <c r="V27" s="1">
        <v>2</v>
      </c>
      <c r="W27" s="1">
        <v>2</v>
      </c>
      <c r="X27" s="1">
        <v>2</v>
      </c>
      <c r="Y27" s="1">
        <f t="shared" si="1"/>
        <v>21</v>
      </c>
      <c r="Z27" s="1">
        <v>2</v>
      </c>
      <c r="AA27" s="1">
        <v>2</v>
      </c>
      <c r="AB27" s="1">
        <v>2</v>
      </c>
      <c r="AC27" s="1">
        <v>2</v>
      </c>
      <c r="AD27" s="1">
        <v>2</v>
      </c>
      <c r="AE27" s="1">
        <v>2</v>
      </c>
      <c r="AF27" s="1">
        <v>2</v>
      </c>
      <c r="AG27" s="1">
        <v>2</v>
      </c>
      <c r="AH27" s="1">
        <v>2</v>
      </c>
      <c r="AI27" s="1">
        <v>2</v>
      </c>
      <c r="AJ27" s="1">
        <v>2</v>
      </c>
      <c r="AK27" s="1">
        <v>2</v>
      </c>
      <c r="AL27" s="1">
        <v>2</v>
      </c>
      <c r="AM27" s="1">
        <v>2</v>
      </c>
      <c r="AN27" s="1">
        <v>2</v>
      </c>
      <c r="AO27" s="1">
        <v>2</v>
      </c>
      <c r="AP27" s="1">
        <v>2</v>
      </c>
      <c r="AQ27" s="1">
        <v>0</v>
      </c>
      <c r="AR27" s="1">
        <f t="shared" si="2"/>
        <v>34</v>
      </c>
      <c r="AS27" s="1">
        <v>4</v>
      </c>
      <c r="AT27" s="1">
        <v>2</v>
      </c>
      <c r="AU27" s="1">
        <v>2</v>
      </c>
      <c r="AV27" s="1">
        <v>2</v>
      </c>
      <c r="AW27" s="1">
        <v>0</v>
      </c>
      <c r="AX27" s="1">
        <v>0</v>
      </c>
      <c r="AY27" s="1">
        <v>2</v>
      </c>
      <c r="AZ27" s="1">
        <v>0</v>
      </c>
      <c r="BA27" s="1">
        <v>2</v>
      </c>
      <c r="BB27" s="1">
        <v>0</v>
      </c>
      <c r="BC27" s="1">
        <v>2</v>
      </c>
      <c r="BD27" s="1">
        <v>2</v>
      </c>
      <c r="BE27" s="1">
        <v>2</v>
      </c>
      <c r="BF27" s="1">
        <v>2</v>
      </c>
      <c r="BG27" s="1">
        <v>2</v>
      </c>
      <c r="BH27" s="1">
        <v>2</v>
      </c>
      <c r="BI27" s="1">
        <f t="shared" si="3"/>
        <v>26</v>
      </c>
      <c r="BJ27" s="3">
        <f t="shared" si="4"/>
        <v>93</v>
      </c>
      <c r="BK27" s="8"/>
      <c r="BL27" s="8"/>
      <c r="BM27" s="8"/>
    </row>
    <row r="28" spans="1:65" x14ac:dyDescent="0.3">
      <c r="A28" s="2">
        <f t="shared" si="5"/>
        <v>24</v>
      </c>
      <c r="B28" s="1" t="s">
        <v>22</v>
      </c>
      <c r="C28" s="1">
        <v>4</v>
      </c>
      <c r="D28" s="1">
        <v>2</v>
      </c>
      <c r="E28" s="1">
        <v>2</v>
      </c>
      <c r="F28" s="1">
        <v>2</v>
      </c>
      <c r="G28" s="1">
        <v>0</v>
      </c>
      <c r="H28" s="1">
        <v>2</v>
      </c>
      <c r="I28" s="1">
        <v>2</v>
      </c>
      <c r="J28" s="1">
        <f t="shared" si="0"/>
        <v>14</v>
      </c>
      <c r="K28" s="1">
        <v>2</v>
      </c>
      <c r="L28" s="1">
        <v>2</v>
      </c>
      <c r="M28" s="1">
        <v>2</v>
      </c>
      <c r="N28" s="1">
        <v>2</v>
      </c>
      <c r="O28" s="1">
        <v>2</v>
      </c>
      <c r="P28" s="1">
        <v>2</v>
      </c>
      <c r="Q28" s="1">
        <v>2</v>
      </c>
      <c r="R28" s="1">
        <v>2</v>
      </c>
      <c r="S28" s="1">
        <v>2</v>
      </c>
      <c r="T28" s="1">
        <v>2</v>
      </c>
      <c r="U28" s="1">
        <v>2</v>
      </c>
      <c r="V28" s="1">
        <v>2</v>
      </c>
      <c r="W28" s="1">
        <v>0</v>
      </c>
      <c r="X28" s="1">
        <v>2</v>
      </c>
      <c r="Y28" s="1">
        <f t="shared" si="1"/>
        <v>26</v>
      </c>
      <c r="Z28" s="1">
        <v>2</v>
      </c>
      <c r="AA28" s="1">
        <v>2</v>
      </c>
      <c r="AB28" s="1">
        <v>2</v>
      </c>
      <c r="AC28" s="1">
        <v>2</v>
      </c>
      <c r="AD28" s="1">
        <v>2</v>
      </c>
      <c r="AE28" s="1">
        <v>2</v>
      </c>
      <c r="AF28" s="1">
        <v>2</v>
      </c>
      <c r="AG28" s="1">
        <v>2</v>
      </c>
      <c r="AH28" s="1">
        <v>2</v>
      </c>
      <c r="AI28" s="1">
        <v>2</v>
      </c>
      <c r="AJ28" s="1">
        <v>2</v>
      </c>
      <c r="AK28" s="1">
        <v>2</v>
      </c>
      <c r="AL28" s="1">
        <v>2</v>
      </c>
      <c r="AM28" s="1">
        <v>2</v>
      </c>
      <c r="AN28" s="1">
        <v>2</v>
      </c>
      <c r="AO28" s="1">
        <v>2</v>
      </c>
      <c r="AP28" s="1">
        <v>2</v>
      </c>
      <c r="AQ28" s="1">
        <v>0</v>
      </c>
      <c r="AR28" s="1">
        <f t="shared" si="2"/>
        <v>34</v>
      </c>
      <c r="AS28" s="1">
        <v>4</v>
      </c>
      <c r="AT28" s="1">
        <v>2</v>
      </c>
      <c r="AU28" s="1">
        <v>2</v>
      </c>
      <c r="AV28" s="1">
        <v>2</v>
      </c>
      <c r="AW28" s="1">
        <v>2</v>
      </c>
      <c r="AX28" s="1">
        <v>2</v>
      </c>
      <c r="AY28" s="1">
        <v>2</v>
      </c>
      <c r="AZ28" s="1">
        <v>2</v>
      </c>
      <c r="BA28" s="1">
        <v>2</v>
      </c>
      <c r="BB28" s="1">
        <v>0</v>
      </c>
      <c r="BC28" s="1">
        <v>2</v>
      </c>
      <c r="BD28" s="1">
        <v>2</v>
      </c>
      <c r="BE28" s="1">
        <v>2</v>
      </c>
      <c r="BF28" s="1">
        <v>2</v>
      </c>
      <c r="BG28" s="1">
        <v>2</v>
      </c>
      <c r="BH28" s="1">
        <v>2</v>
      </c>
      <c r="BI28" s="1">
        <f t="shared" si="3"/>
        <v>32</v>
      </c>
      <c r="BJ28" s="3">
        <f t="shared" si="4"/>
        <v>106</v>
      </c>
      <c r="BK28" s="8"/>
      <c r="BL28" s="8"/>
      <c r="BM28" s="8"/>
    </row>
    <row r="29" spans="1:65" x14ac:dyDescent="0.3">
      <c r="A29" s="2">
        <f t="shared" si="5"/>
        <v>25</v>
      </c>
      <c r="B29" s="1" t="s">
        <v>23</v>
      </c>
      <c r="C29" s="1">
        <v>4</v>
      </c>
      <c r="D29" s="1">
        <v>2</v>
      </c>
      <c r="E29" s="1">
        <v>2</v>
      </c>
      <c r="F29" s="1">
        <v>2</v>
      </c>
      <c r="G29" s="1">
        <v>0</v>
      </c>
      <c r="H29" s="1">
        <v>2</v>
      </c>
      <c r="I29" s="1">
        <v>0</v>
      </c>
      <c r="J29" s="1">
        <f t="shared" si="0"/>
        <v>12</v>
      </c>
      <c r="K29" s="1">
        <v>2</v>
      </c>
      <c r="L29" s="1">
        <v>2</v>
      </c>
      <c r="M29" s="1">
        <v>2</v>
      </c>
      <c r="N29" s="1">
        <v>0</v>
      </c>
      <c r="O29" s="1">
        <v>2</v>
      </c>
      <c r="P29" s="1">
        <v>2</v>
      </c>
      <c r="Q29" s="1">
        <v>2</v>
      </c>
      <c r="R29" s="1">
        <v>0</v>
      </c>
      <c r="S29" s="1">
        <v>2</v>
      </c>
      <c r="T29" s="1">
        <v>2</v>
      </c>
      <c r="U29" s="1">
        <v>0</v>
      </c>
      <c r="V29" s="1">
        <v>2</v>
      </c>
      <c r="W29" s="1">
        <v>0</v>
      </c>
      <c r="X29" s="1">
        <v>2</v>
      </c>
      <c r="Y29" s="1">
        <f t="shared" si="1"/>
        <v>20</v>
      </c>
      <c r="Z29" s="1">
        <v>2</v>
      </c>
      <c r="AA29" s="1">
        <v>2</v>
      </c>
      <c r="AB29" s="1">
        <v>2</v>
      </c>
      <c r="AC29" s="1">
        <v>2</v>
      </c>
      <c r="AD29" s="1">
        <v>2</v>
      </c>
      <c r="AE29" s="1">
        <v>2</v>
      </c>
      <c r="AF29" s="1">
        <v>2</v>
      </c>
      <c r="AG29" s="1">
        <v>2</v>
      </c>
      <c r="AH29" s="1">
        <v>2</v>
      </c>
      <c r="AI29" s="1">
        <v>2</v>
      </c>
      <c r="AJ29" s="1">
        <v>2</v>
      </c>
      <c r="AK29" s="1">
        <v>2</v>
      </c>
      <c r="AL29" s="1">
        <v>2</v>
      </c>
      <c r="AM29" s="1">
        <v>0</v>
      </c>
      <c r="AN29" s="1">
        <v>2</v>
      </c>
      <c r="AO29" s="1">
        <v>2</v>
      </c>
      <c r="AP29" s="1">
        <v>0</v>
      </c>
      <c r="AQ29" s="1">
        <v>0</v>
      </c>
      <c r="AR29" s="1">
        <f t="shared" si="2"/>
        <v>30</v>
      </c>
      <c r="AS29" s="1">
        <v>4</v>
      </c>
      <c r="AT29" s="1">
        <v>2</v>
      </c>
      <c r="AU29" s="1">
        <v>2</v>
      </c>
      <c r="AV29" s="1">
        <v>2</v>
      </c>
      <c r="AW29" s="1">
        <v>2</v>
      </c>
      <c r="AX29" s="1">
        <v>2</v>
      </c>
      <c r="AY29" s="1">
        <v>2</v>
      </c>
      <c r="AZ29" s="1">
        <v>2</v>
      </c>
      <c r="BA29" s="1">
        <v>2</v>
      </c>
      <c r="BB29" s="1">
        <v>0</v>
      </c>
      <c r="BC29" s="1">
        <v>2</v>
      </c>
      <c r="BD29" s="1">
        <v>2</v>
      </c>
      <c r="BE29" s="1">
        <v>0</v>
      </c>
      <c r="BF29" s="1">
        <v>2</v>
      </c>
      <c r="BG29" s="1">
        <v>2</v>
      </c>
      <c r="BH29" s="1">
        <v>2</v>
      </c>
      <c r="BI29" s="1">
        <f t="shared" si="3"/>
        <v>30</v>
      </c>
      <c r="BJ29" s="3">
        <f t="shared" si="4"/>
        <v>92</v>
      </c>
      <c r="BK29" s="8"/>
      <c r="BL29" s="8"/>
      <c r="BM29" s="8"/>
    </row>
    <row r="30" spans="1:65" x14ac:dyDescent="0.3">
      <c r="A30" s="2">
        <f t="shared" si="5"/>
        <v>26</v>
      </c>
      <c r="B30" s="1" t="s">
        <v>24</v>
      </c>
      <c r="C30" s="1">
        <v>4</v>
      </c>
      <c r="D30" s="1">
        <v>2</v>
      </c>
      <c r="E30" s="1">
        <v>2</v>
      </c>
      <c r="F30" s="1">
        <v>2</v>
      </c>
      <c r="G30" s="1">
        <v>0</v>
      </c>
      <c r="H30" s="1">
        <v>2</v>
      </c>
      <c r="I30" s="1">
        <v>2</v>
      </c>
      <c r="J30" s="1">
        <f t="shared" si="0"/>
        <v>14</v>
      </c>
      <c r="K30" s="1">
        <v>2</v>
      </c>
      <c r="L30" s="1">
        <v>2</v>
      </c>
      <c r="M30" s="1">
        <v>2</v>
      </c>
      <c r="N30" s="1">
        <v>0</v>
      </c>
      <c r="O30" s="1">
        <v>2</v>
      </c>
      <c r="P30" s="1">
        <v>2</v>
      </c>
      <c r="Q30" s="1">
        <v>2</v>
      </c>
      <c r="R30" s="1">
        <v>0</v>
      </c>
      <c r="S30" s="1">
        <v>2</v>
      </c>
      <c r="T30" s="1">
        <v>2</v>
      </c>
      <c r="U30" s="1">
        <v>2</v>
      </c>
      <c r="V30" s="1">
        <v>2</v>
      </c>
      <c r="W30" s="1">
        <v>0</v>
      </c>
      <c r="X30" s="1">
        <v>2</v>
      </c>
      <c r="Y30" s="1">
        <f t="shared" si="1"/>
        <v>22</v>
      </c>
      <c r="Z30" s="1">
        <v>2</v>
      </c>
      <c r="AA30" s="1">
        <v>2</v>
      </c>
      <c r="AB30" s="1">
        <v>2</v>
      </c>
      <c r="AC30" s="1">
        <v>2</v>
      </c>
      <c r="AD30" s="1">
        <v>2</v>
      </c>
      <c r="AE30" s="1">
        <v>2</v>
      </c>
      <c r="AF30" s="1">
        <v>2</v>
      </c>
      <c r="AG30" s="1">
        <v>2</v>
      </c>
      <c r="AH30" s="1">
        <v>2</v>
      </c>
      <c r="AI30" s="1">
        <v>2</v>
      </c>
      <c r="AJ30" s="1">
        <v>2</v>
      </c>
      <c r="AK30" s="1">
        <v>2</v>
      </c>
      <c r="AL30" s="1">
        <v>2</v>
      </c>
      <c r="AM30" s="1">
        <v>0</v>
      </c>
      <c r="AN30" s="1">
        <v>2</v>
      </c>
      <c r="AO30" s="1">
        <v>2</v>
      </c>
      <c r="AP30" s="1">
        <v>0</v>
      </c>
      <c r="AQ30" s="1">
        <v>2</v>
      </c>
      <c r="AR30" s="1">
        <f t="shared" si="2"/>
        <v>32</v>
      </c>
      <c r="AS30" s="1">
        <v>4</v>
      </c>
      <c r="AT30" s="1">
        <v>2</v>
      </c>
      <c r="AU30" s="1">
        <v>2</v>
      </c>
      <c r="AV30" s="1">
        <v>2</v>
      </c>
      <c r="AW30" s="1">
        <v>2</v>
      </c>
      <c r="AX30" s="1">
        <v>2</v>
      </c>
      <c r="AY30" s="1">
        <v>2</v>
      </c>
      <c r="AZ30" s="1">
        <v>0</v>
      </c>
      <c r="BA30" s="1">
        <v>2</v>
      </c>
      <c r="BB30" s="1">
        <v>0</v>
      </c>
      <c r="BC30" s="1">
        <v>2</v>
      </c>
      <c r="BD30" s="1">
        <v>2</v>
      </c>
      <c r="BE30" s="1">
        <v>0</v>
      </c>
      <c r="BF30" s="1">
        <v>1</v>
      </c>
      <c r="BG30" s="1">
        <v>2</v>
      </c>
      <c r="BH30" s="1">
        <v>2</v>
      </c>
      <c r="BI30" s="1">
        <f t="shared" si="3"/>
        <v>27</v>
      </c>
      <c r="BJ30" s="3">
        <f t="shared" si="4"/>
        <v>95</v>
      </c>
      <c r="BK30" s="8"/>
      <c r="BL30" s="8"/>
      <c r="BM30" s="8"/>
    </row>
    <row r="31" spans="1:65" x14ac:dyDescent="0.3">
      <c r="A31" s="2">
        <f t="shared" si="5"/>
        <v>27</v>
      </c>
      <c r="B31" s="1" t="s">
        <v>25</v>
      </c>
      <c r="C31" s="1">
        <v>4</v>
      </c>
      <c r="D31" s="1">
        <v>2</v>
      </c>
      <c r="E31" s="1">
        <v>2</v>
      </c>
      <c r="F31" s="1">
        <v>2</v>
      </c>
      <c r="G31" s="1">
        <v>0</v>
      </c>
      <c r="H31" s="1">
        <v>2</v>
      </c>
      <c r="I31" s="1">
        <v>0</v>
      </c>
      <c r="J31" s="1">
        <f t="shared" si="0"/>
        <v>12</v>
      </c>
      <c r="K31" s="1">
        <v>2</v>
      </c>
      <c r="L31" s="1">
        <v>2</v>
      </c>
      <c r="M31" s="1">
        <v>2</v>
      </c>
      <c r="N31" s="1">
        <v>0</v>
      </c>
      <c r="O31" s="1">
        <v>2</v>
      </c>
      <c r="P31" s="1">
        <v>2</v>
      </c>
      <c r="Q31" s="1">
        <v>2</v>
      </c>
      <c r="R31" s="1">
        <v>2</v>
      </c>
      <c r="S31" s="1">
        <v>2</v>
      </c>
      <c r="T31" s="1">
        <v>2</v>
      </c>
      <c r="U31" s="1">
        <v>2</v>
      </c>
      <c r="V31" s="1">
        <v>2</v>
      </c>
      <c r="W31" s="1">
        <v>0</v>
      </c>
      <c r="X31" s="1">
        <v>2</v>
      </c>
      <c r="Y31" s="1">
        <f t="shared" si="1"/>
        <v>24</v>
      </c>
      <c r="Z31" s="1">
        <v>2</v>
      </c>
      <c r="AA31" s="1">
        <v>2</v>
      </c>
      <c r="AB31" s="1">
        <v>2</v>
      </c>
      <c r="AC31" s="1">
        <v>2</v>
      </c>
      <c r="AD31" s="1">
        <v>2</v>
      </c>
      <c r="AE31" s="1">
        <v>2</v>
      </c>
      <c r="AF31" s="1">
        <v>2</v>
      </c>
      <c r="AG31" s="1">
        <v>2</v>
      </c>
      <c r="AH31" s="1">
        <v>2</v>
      </c>
      <c r="AI31" s="1">
        <v>2</v>
      </c>
      <c r="AJ31" s="1">
        <v>2</v>
      </c>
      <c r="AK31" s="1">
        <v>2</v>
      </c>
      <c r="AL31" s="1">
        <v>2</v>
      </c>
      <c r="AM31" s="1">
        <v>0</v>
      </c>
      <c r="AN31" s="1">
        <v>2</v>
      </c>
      <c r="AO31" s="1">
        <v>2</v>
      </c>
      <c r="AP31" s="1">
        <v>2</v>
      </c>
      <c r="AQ31" s="1">
        <v>0</v>
      </c>
      <c r="AR31" s="1">
        <f t="shared" si="2"/>
        <v>32</v>
      </c>
      <c r="AS31" s="1">
        <v>4</v>
      </c>
      <c r="AT31" s="1">
        <v>2</v>
      </c>
      <c r="AU31" s="1">
        <v>2</v>
      </c>
      <c r="AV31" s="1">
        <v>2</v>
      </c>
      <c r="AW31" s="1">
        <v>2</v>
      </c>
      <c r="AX31" s="1">
        <v>2</v>
      </c>
      <c r="AY31" s="1">
        <v>2</v>
      </c>
      <c r="AZ31" s="1">
        <v>2</v>
      </c>
      <c r="BA31" s="1">
        <v>2</v>
      </c>
      <c r="BB31" s="1">
        <v>0</v>
      </c>
      <c r="BC31" s="1">
        <v>0</v>
      </c>
      <c r="BD31" s="1">
        <v>2</v>
      </c>
      <c r="BE31" s="1">
        <v>0</v>
      </c>
      <c r="BF31" s="1">
        <v>2</v>
      </c>
      <c r="BG31" s="1">
        <v>2</v>
      </c>
      <c r="BH31" s="1">
        <v>2</v>
      </c>
      <c r="BI31" s="1">
        <f t="shared" si="3"/>
        <v>28</v>
      </c>
      <c r="BJ31" s="3">
        <f t="shared" si="4"/>
        <v>96</v>
      </c>
      <c r="BK31" s="8"/>
      <c r="BL31" s="8"/>
      <c r="BM31" s="8"/>
    </row>
    <row r="32" spans="1:65" s="7" customFormat="1" x14ac:dyDescent="0.3">
      <c r="A32" s="2">
        <f t="shared" si="5"/>
        <v>28</v>
      </c>
      <c r="B32" s="1" t="s">
        <v>26</v>
      </c>
      <c r="C32" s="1">
        <v>4</v>
      </c>
      <c r="D32" s="1">
        <v>2</v>
      </c>
      <c r="E32" s="1">
        <v>2</v>
      </c>
      <c r="F32" s="1">
        <v>2</v>
      </c>
      <c r="G32" s="1">
        <v>0</v>
      </c>
      <c r="H32" s="1">
        <v>2</v>
      </c>
      <c r="I32" s="1">
        <v>0</v>
      </c>
      <c r="J32" s="1">
        <f t="shared" si="0"/>
        <v>12</v>
      </c>
      <c r="K32" s="1">
        <v>2</v>
      </c>
      <c r="L32" s="1">
        <v>2</v>
      </c>
      <c r="M32" s="1">
        <v>2</v>
      </c>
      <c r="N32" s="1">
        <v>0</v>
      </c>
      <c r="O32" s="1">
        <v>2</v>
      </c>
      <c r="P32" s="1">
        <v>1</v>
      </c>
      <c r="Q32" s="1">
        <v>1</v>
      </c>
      <c r="R32" s="1">
        <v>2</v>
      </c>
      <c r="S32" s="1">
        <v>2</v>
      </c>
      <c r="T32" s="1">
        <v>2</v>
      </c>
      <c r="U32" s="1">
        <v>2</v>
      </c>
      <c r="V32" s="1">
        <v>2</v>
      </c>
      <c r="W32" s="1">
        <v>0</v>
      </c>
      <c r="X32" s="1">
        <v>2</v>
      </c>
      <c r="Y32" s="1">
        <f t="shared" si="1"/>
        <v>22</v>
      </c>
      <c r="Z32" s="1">
        <v>2</v>
      </c>
      <c r="AA32" s="1">
        <v>2</v>
      </c>
      <c r="AB32" s="1">
        <v>0</v>
      </c>
      <c r="AC32" s="1">
        <v>2</v>
      </c>
      <c r="AD32" s="1">
        <v>2</v>
      </c>
      <c r="AE32" s="1">
        <v>2</v>
      </c>
      <c r="AF32" s="1">
        <v>2</v>
      </c>
      <c r="AG32" s="1">
        <v>2</v>
      </c>
      <c r="AH32" s="1">
        <v>2</v>
      </c>
      <c r="AI32" s="1">
        <v>2</v>
      </c>
      <c r="AJ32" s="1">
        <v>2</v>
      </c>
      <c r="AK32" s="1">
        <v>2</v>
      </c>
      <c r="AL32" s="1">
        <v>2</v>
      </c>
      <c r="AM32" s="1">
        <v>0</v>
      </c>
      <c r="AN32" s="1">
        <v>2</v>
      </c>
      <c r="AO32" s="1">
        <v>2</v>
      </c>
      <c r="AP32" s="1">
        <v>0</v>
      </c>
      <c r="AQ32" s="1">
        <v>0</v>
      </c>
      <c r="AR32" s="1">
        <f t="shared" si="2"/>
        <v>28</v>
      </c>
      <c r="AS32" s="1">
        <v>4</v>
      </c>
      <c r="AT32" s="1">
        <v>2</v>
      </c>
      <c r="AU32" s="1">
        <v>2</v>
      </c>
      <c r="AV32" s="1">
        <v>2</v>
      </c>
      <c r="AW32" s="1">
        <v>2</v>
      </c>
      <c r="AX32" s="1">
        <v>2</v>
      </c>
      <c r="AY32" s="1">
        <v>0</v>
      </c>
      <c r="AZ32" s="1">
        <v>0</v>
      </c>
      <c r="BA32" s="1">
        <v>2</v>
      </c>
      <c r="BB32" s="1">
        <v>0</v>
      </c>
      <c r="BC32" s="1">
        <v>2</v>
      </c>
      <c r="BD32" s="1">
        <v>2</v>
      </c>
      <c r="BE32" s="1">
        <v>0</v>
      </c>
      <c r="BF32" s="1">
        <v>1</v>
      </c>
      <c r="BG32" s="1">
        <v>2</v>
      </c>
      <c r="BH32" s="1">
        <v>2</v>
      </c>
      <c r="BI32" s="1">
        <f t="shared" si="3"/>
        <v>25</v>
      </c>
      <c r="BJ32" s="3">
        <f t="shared" si="4"/>
        <v>87</v>
      </c>
      <c r="BL32" s="8"/>
      <c r="BM32" s="8"/>
    </row>
    <row r="33" spans="1:65" x14ac:dyDescent="0.3">
      <c r="A33" s="2">
        <f t="shared" si="5"/>
        <v>29</v>
      </c>
      <c r="B33" s="1" t="s">
        <v>27</v>
      </c>
      <c r="C33" s="1">
        <v>4</v>
      </c>
      <c r="D33" s="1">
        <v>2</v>
      </c>
      <c r="E33" s="1">
        <v>2</v>
      </c>
      <c r="F33" s="1">
        <v>2</v>
      </c>
      <c r="G33" s="1">
        <v>0</v>
      </c>
      <c r="H33" s="1">
        <v>2</v>
      </c>
      <c r="I33" s="1">
        <v>0</v>
      </c>
      <c r="J33" s="1">
        <f t="shared" si="0"/>
        <v>12</v>
      </c>
      <c r="K33" s="1">
        <v>2</v>
      </c>
      <c r="L33" s="1">
        <v>2</v>
      </c>
      <c r="M33" s="1">
        <v>2</v>
      </c>
      <c r="N33" s="1">
        <v>0</v>
      </c>
      <c r="O33" s="1">
        <v>1</v>
      </c>
      <c r="P33" s="1">
        <v>2</v>
      </c>
      <c r="Q33" s="1">
        <v>1</v>
      </c>
      <c r="R33" s="1">
        <v>2</v>
      </c>
      <c r="S33" s="1">
        <v>2</v>
      </c>
      <c r="T33" s="1">
        <v>2</v>
      </c>
      <c r="U33" s="1">
        <v>0</v>
      </c>
      <c r="V33" s="1">
        <v>2</v>
      </c>
      <c r="W33" s="1">
        <v>2</v>
      </c>
      <c r="X33" s="1">
        <v>2</v>
      </c>
      <c r="Y33" s="1">
        <f t="shared" si="1"/>
        <v>22</v>
      </c>
      <c r="Z33" s="1">
        <v>2</v>
      </c>
      <c r="AA33" s="1">
        <v>2</v>
      </c>
      <c r="AB33" s="1">
        <v>2</v>
      </c>
      <c r="AC33" s="1">
        <v>2</v>
      </c>
      <c r="AD33" s="1">
        <v>2</v>
      </c>
      <c r="AE33" s="1">
        <v>2</v>
      </c>
      <c r="AF33" s="1">
        <v>2</v>
      </c>
      <c r="AG33" s="1">
        <v>2</v>
      </c>
      <c r="AH33" s="1">
        <v>2</v>
      </c>
      <c r="AI33" s="1">
        <v>2</v>
      </c>
      <c r="AJ33" s="1">
        <v>2</v>
      </c>
      <c r="AK33" s="1">
        <v>2</v>
      </c>
      <c r="AL33" s="1">
        <v>2</v>
      </c>
      <c r="AM33" s="1">
        <v>0</v>
      </c>
      <c r="AN33" s="1">
        <v>2</v>
      </c>
      <c r="AO33" s="1">
        <v>2</v>
      </c>
      <c r="AP33" s="1">
        <v>2</v>
      </c>
      <c r="AQ33" s="1">
        <v>2</v>
      </c>
      <c r="AR33" s="1">
        <f t="shared" si="2"/>
        <v>34</v>
      </c>
      <c r="AS33" s="1">
        <v>4</v>
      </c>
      <c r="AT33" s="1">
        <v>2</v>
      </c>
      <c r="AU33" s="1">
        <v>2</v>
      </c>
      <c r="AV33" s="1">
        <v>2</v>
      </c>
      <c r="AW33" s="1">
        <v>2</v>
      </c>
      <c r="AX33" s="1">
        <v>2</v>
      </c>
      <c r="AY33" s="1">
        <v>2</v>
      </c>
      <c r="AZ33" s="1">
        <v>0</v>
      </c>
      <c r="BA33" s="1">
        <v>2</v>
      </c>
      <c r="BB33" s="1">
        <v>0</v>
      </c>
      <c r="BC33" s="1">
        <v>2</v>
      </c>
      <c r="BD33" s="1">
        <v>2</v>
      </c>
      <c r="BE33" s="1">
        <v>2</v>
      </c>
      <c r="BF33" s="1">
        <v>2</v>
      </c>
      <c r="BG33" s="1">
        <v>2</v>
      </c>
      <c r="BH33" s="1">
        <v>2</v>
      </c>
      <c r="BI33" s="1">
        <f t="shared" si="3"/>
        <v>30</v>
      </c>
      <c r="BJ33" s="3">
        <f t="shared" si="4"/>
        <v>98</v>
      </c>
      <c r="BK33" s="8"/>
      <c r="BL33" s="8"/>
      <c r="BM33" s="8"/>
    </row>
    <row r="34" spans="1:65" x14ac:dyDescent="0.3">
      <c r="A34" s="2">
        <f t="shared" si="5"/>
        <v>30</v>
      </c>
      <c r="B34" s="1" t="s">
        <v>28</v>
      </c>
      <c r="C34" s="1">
        <v>4</v>
      </c>
      <c r="D34" s="1">
        <v>2</v>
      </c>
      <c r="E34" s="1">
        <v>2</v>
      </c>
      <c r="F34" s="1">
        <v>2</v>
      </c>
      <c r="G34" s="1">
        <v>0</v>
      </c>
      <c r="H34" s="1">
        <v>2</v>
      </c>
      <c r="I34" s="1">
        <v>0</v>
      </c>
      <c r="J34" s="1">
        <f t="shared" si="0"/>
        <v>12</v>
      </c>
      <c r="K34" s="1">
        <v>2</v>
      </c>
      <c r="L34" s="1">
        <v>2</v>
      </c>
      <c r="M34" s="1">
        <v>2</v>
      </c>
      <c r="N34" s="1">
        <v>0</v>
      </c>
      <c r="O34" s="1">
        <v>2</v>
      </c>
      <c r="P34" s="1">
        <v>2</v>
      </c>
      <c r="Q34" s="1">
        <v>2</v>
      </c>
      <c r="R34" s="1">
        <v>2</v>
      </c>
      <c r="S34" s="1">
        <v>2</v>
      </c>
      <c r="T34" s="1">
        <v>2</v>
      </c>
      <c r="U34" s="1">
        <v>2</v>
      </c>
      <c r="V34" s="1">
        <v>2</v>
      </c>
      <c r="W34" s="1">
        <v>0</v>
      </c>
      <c r="X34" s="1">
        <v>0</v>
      </c>
      <c r="Y34" s="1">
        <f t="shared" si="1"/>
        <v>22</v>
      </c>
      <c r="Z34" s="1">
        <v>2</v>
      </c>
      <c r="AA34" s="1">
        <v>0</v>
      </c>
      <c r="AB34" s="1">
        <v>0</v>
      </c>
      <c r="AC34" s="1">
        <v>2</v>
      </c>
      <c r="AD34" s="1">
        <v>2</v>
      </c>
      <c r="AE34" s="1">
        <v>2</v>
      </c>
      <c r="AF34" s="1">
        <v>2</v>
      </c>
      <c r="AG34" s="1">
        <v>2</v>
      </c>
      <c r="AH34" s="1">
        <v>2</v>
      </c>
      <c r="AI34" s="1">
        <v>2</v>
      </c>
      <c r="AJ34" s="1">
        <v>0</v>
      </c>
      <c r="AK34" s="1">
        <v>2</v>
      </c>
      <c r="AL34" s="1">
        <v>2</v>
      </c>
      <c r="AM34" s="1">
        <v>0</v>
      </c>
      <c r="AN34" s="1">
        <v>2</v>
      </c>
      <c r="AO34" s="1">
        <v>2</v>
      </c>
      <c r="AP34" s="1">
        <v>2</v>
      </c>
      <c r="AQ34" s="1">
        <v>0</v>
      </c>
      <c r="AR34" s="1">
        <f t="shared" si="2"/>
        <v>26</v>
      </c>
      <c r="AS34" s="1">
        <v>4</v>
      </c>
      <c r="AT34" s="1">
        <v>0</v>
      </c>
      <c r="AU34" s="1">
        <v>2</v>
      </c>
      <c r="AV34" s="1">
        <v>2</v>
      </c>
      <c r="AW34" s="1">
        <v>2</v>
      </c>
      <c r="AX34" s="1">
        <v>2</v>
      </c>
      <c r="AY34" s="1">
        <v>2</v>
      </c>
      <c r="AZ34" s="1">
        <v>2</v>
      </c>
      <c r="BA34" s="1">
        <v>2</v>
      </c>
      <c r="BB34" s="1">
        <v>0</v>
      </c>
      <c r="BC34" s="1">
        <v>2</v>
      </c>
      <c r="BD34" s="1">
        <v>2</v>
      </c>
      <c r="BE34" s="1">
        <v>0</v>
      </c>
      <c r="BF34" s="1">
        <v>1</v>
      </c>
      <c r="BG34" s="1">
        <v>2</v>
      </c>
      <c r="BH34" s="1">
        <v>2</v>
      </c>
      <c r="BI34" s="1">
        <f t="shared" si="3"/>
        <v>27</v>
      </c>
      <c r="BJ34" s="3">
        <f t="shared" si="4"/>
        <v>87</v>
      </c>
      <c r="BK34" s="8"/>
      <c r="BL34" s="8"/>
      <c r="BM34" s="8"/>
    </row>
    <row r="35" spans="1:65" x14ac:dyDescent="0.3">
      <c r="A35" s="1">
        <f t="shared" si="5"/>
        <v>31</v>
      </c>
      <c r="B35" s="1" t="s">
        <v>29</v>
      </c>
      <c r="C35" s="1">
        <v>4</v>
      </c>
      <c r="D35" s="1">
        <v>2</v>
      </c>
      <c r="E35" s="1">
        <v>2</v>
      </c>
      <c r="F35" s="1">
        <v>2</v>
      </c>
      <c r="G35" s="1">
        <v>0</v>
      </c>
      <c r="H35" s="1">
        <v>2</v>
      </c>
      <c r="I35" s="1">
        <v>0</v>
      </c>
      <c r="J35" s="1">
        <f t="shared" si="0"/>
        <v>12</v>
      </c>
      <c r="K35" s="1">
        <v>2</v>
      </c>
      <c r="L35" s="1">
        <v>2</v>
      </c>
      <c r="M35" s="1">
        <v>2</v>
      </c>
      <c r="N35" s="1">
        <v>0</v>
      </c>
      <c r="O35" s="1">
        <v>1</v>
      </c>
      <c r="P35" s="1">
        <v>2</v>
      </c>
      <c r="Q35" s="1">
        <v>2</v>
      </c>
      <c r="R35" s="1">
        <v>2</v>
      </c>
      <c r="S35" s="1">
        <v>2</v>
      </c>
      <c r="T35" s="1">
        <v>0</v>
      </c>
      <c r="U35" s="1">
        <v>2</v>
      </c>
      <c r="V35" s="1">
        <v>2</v>
      </c>
      <c r="W35" s="1">
        <v>0</v>
      </c>
      <c r="X35" s="1">
        <v>2</v>
      </c>
      <c r="Y35" s="1">
        <f t="shared" si="1"/>
        <v>21</v>
      </c>
      <c r="Z35" s="1">
        <v>2</v>
      </c>
      <c r="AA35" s="1">
        <v>2</v>
      </c>
      <c r="AB35" s="1">
        <v>0</v>
      </c>
      <c r="AC35" s="1">
        <v>2</v>
      </c>
      <c r="AD35" s="1">
        <v>2</v>
      </c>
      <c r="AE35" s="1">
        <v>2</v>
      </c>
      <c r="AF35" s="1">
        <v>2</v>
      </c>
      <c r="AG35" s="1">
        <v>2</v>
      </c>
      <c r="AH35" s="1">
        <v>2</v>
      </c>
      <c r="AI35" s="1">
        <v>2</v>
      </c>
      <c r="AJ35" s="1">
        <v>2</v>
      </c>
      <c r="AK35" s="1">
        <v>2</v>
      </c>
      <c r="AL35" s="1">
        <v>2</v>
      </c>
      <c r="AM35" s="1">
        <v>0</v>
      </c>
      <c r="AN35" s="1">
        <v>2</v>
      </c>
      <c r="AO35" s="1">
        <v>2</v>
      </c>
      <c r="AP35" s="1">
        <v>0</v>
      </c>
      <c r="AQ35" s="1">
        <v>0</v>
      </c>
      <c r="AR35" s="1">
        <f t="shared" si="2"/>
        <v>28</v>
      </c>
      <c r="AS35" s="1">
        <v>4</v>
      </c>
      <c r="AT35" s="1">
        <v>2</v>
      </c>
      <c r="AU35" s="1">
        <v>2</v>
      </c>
      <c r="AV35" s="1">
        <v>2</v>
      </c>
      <c r="AW35" s="1">
        <v>2</v>
      </c>
      <c r="AX35" s="1">
        <v>2</v>
      </c>
      <c r="AY35" s="1">
        <v>2</v>
      </c>
      <c r="AZ35" s="1">
        <v>2</v>
      </c>
      <c r="BA35" s="1">
        <v>2</v>
      </c>
      <c r="BB35" s="1">
        <v>0</v>
      </c>
      <c r="BC35" s="1">
        <v>2</v>
      </c>
      <c r="BD35" s="1">
        <v>2</v>
      </c>
      <c r="BE35" s="1">
        <v>0</v>
      </c>
      <c r="BF35" s="1">
        <v>0</v>
      </c>
      <c r="BG35" s="1">
        <v>2</v>
      </c>
      <c r="BH35" s="1">
        <v>2</v>
      </c>
      <c r="BI35" s="1">
        <f t="shared" si="3"/>
        <v>28</v>
      </c>
      <c r="BJ35" s="3">
        <f t="shared" si="4"/>
        <v>89</v>
      </c>
      <c r="BK35" s="8"/>
      <c r="BL35" s="8"/>
      <c r="BM35" s="8"/>
    </row>
  </sheetData>
  <mergeCells count="8">
    <mergeCell ref="C1:I1"/>
    <mergeCell ref="B3:B4"/>
    <mergeCell ref="A3:A4"/>
    <mergeCell ref="BJ3:BJ4"/>
    <mergeCell ref="C3:J3"/>
    <mergeCell ref="K3:Y3"/>
    <mergeCell ref="Z3:AR3"/>
    <mergeCell ref="AS3:BI3"/>
  </mergeCells>
  <pageMargins left="0.28000000000000003" right="0.33" top="0.41" bottom="0.74803149606299213" header="0.31496062992125984" footer="0.31496062992125984"/>
  <pageSetup paperSize="9" scale="73"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Лист1!Заголовки_для_печати</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Хохлова Н.В.</dc:creator>
  <cp:lastModifiedBy>Хохлова Н.В.</cp:lastModifiedBy>
  <cp:lastPrinted>2022-07-22T14:44:16Z</cp:lastPrinted>
  <dcterms:created xsi:type="dcterms:W3CDTF">2019-04-08T07:11:17Z</dcterms:created>
  <dcterms:modified xsi:type="dcterms:W3CDTF">2023-06-29T09:45:23Z</dcterms:modified>
</cp:coreProperties>
</file>