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20" windowWidth="17955" windowHeight="11280" activeTab="1"/>
  </bookViews>
  <sheets>
    <sheet name="2017" sheetId="1" r:id="rId1"/>
    <sheet name="2018-2019" sheetId="2" r:id="rId2"/>
  </sheets>
  <externalReferences>
    <externalReference r:id="rId3"/>
    <externalReference r:id="rId4"/>
  </externalReferences>
  <calcPr calcId="144525"/>
</workbook>
</file>

<file path=xl/calcChain.xml><?xml version="1.0" encoding="utf-8"?>
<calcChain xmlns="http://schemas.openxmlformats.org/spreadsheetml/2006/main">
  <c r="C42" i="2" l="1"/>
  <c r="B42" i="2"/>
  <c r="B2" i="2"/>
  <c r="B42" i="1"/>
  <c r="B2" i="1"/>
</calcChain>
</file>

<file path=xl/sharedStrings.xml><?xml version="1.0" encoding="utf-8"?>
<sst xmlns="http://schemas.openxmlformats.org/spreadsheetml/2006/main" count="93" uniqueCount="45">
  <si>
    <t/>
  </si>
  <si>
    <t>Таблица 3</t>
  </si>
  <si>
    <t>Распределение дотаций на поддержку мер по обеспечению сбалансированности бюджетов муниципальных районов (городских округов)</t>
  </si>
  <si>
    <t>рублей</t>
  </si>
  <si>
    <t>Наименование муниципального образования</t>
  </si>
  <si>
    <t>2017 год</t>
  </si>
  <si>
    <t>1</t>
  </si>
  <si>
    <t>2</t>
  </si>
  <si>
    <t>Город Брянск</t>
  </si>
  <si>
    <t>Город Клинцы</t>
  </si>
  <si>
    <t>Город Новозыбков</t>
  </si>
  <si>
    <t>Город Сельцо</t>
  </si>
  <si>
    <t>Город Стародуб</t>
  </si>
  <si>
    <t>Город Фокино</t>
  </si>
  <si>
    <t>Брасовский район</t>
  </si>
  <si>
    <t>Брянский район</t>
  </si>
  <si>
    <t>Выгоничский район</t>
  </si>
  <si>
    <t>Гордеевский район</t>
  </si>
  <si>
    <t>Дубровский район</t>
  </si>
  <si>
    <t>Дятьковский район</t>
  </si>
  <si>
    <t>Жирятинский район</t>
  </si>
  <si>
    <t>Жуковский район</t>
  </si>
  <si>
    <t>Злынковский район</t>
  </si>
  <si>
    <t>Карачевский район</t>
  </si>
  <si>
    <t>Клетнянский район</t>
  </si>
  <si>
    <t>Климовский район</t>
  </si>
  <si>
    <t>Клинцовский район</t>
  </si>
  <si>
    <t>Комаричский район</t>
  </si>
  <si>
    <t>Красногорский район</t>
  </si>
  <si>
    <t>Мглинский район</t>
  </si>
  <si>
    <t>Навлинский район</t>
  </si>
  <si>
    <t>Новозыбковский район</t>
  </si>
  <si>
    <t>Погарский район</t>
  </si>
  <si>
    <t>Почепский район</t>
  </si>
  <si>
    <t>Рогнединский район</t>
  </si>
  <si>
    <t>Севский район</t>
  </si>
  <si>
    <t>Стародубский район</t>
  </si>
  <si>
    <t>Суземский район</t>
  </si>
  <si>
    <t>Суражский район</t>
  </si>
  <si>
    <t>Трубчевский район</t>
  </si>
  <si>
    <t>Унечский район</t>
  </si>
  <si>
    <t>Нераспределенный резерв</t>
  </si>
  <si>
    <t>ИТОГО:</t>
  </si>
  <si>
    <t>2018 год</t>
  </si>
  <si>
    <t>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</si>
</sst>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1.95"/>
      <color rgb="FF000000"/>
      <name val="Times New Roman"/>
      <family val="1"/>
      <charset val="204"/>
    </font>
    <font>
      <sz val="11.95"/>
      <color rgb="FF000000"/>
      <name val="Times New Roman"/>
      <family val="1"/>
      <charset val="204"/>
    </font>
    <font>
      <sz val="11.9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>
      <alignment vertical="top" wrapText="1"/>
    </xf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>
      <alignment vertical="top" wrapText="1"/>
    </xf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8" applyFont="1" applyFill="1" applyAlignment="1">
      <alignment vertical="top" wrapText="1"/>
    </xf>
    <xf numFmtId="0" fontId="4" fillId="0" borderId="0" xfId="7" applyFont="1" applyFill="1" applyBorder="1" applyAlignment="1">
      <alignment horizontal="center" vertical="center" wrapText="1"/>
    </xf>
    <xf numFmtId="0" fontId="5" fillId="0" borderId="0" xfId="6" applyFont="1" applyFill="1" applyAlignment="1">
      <alignment horizontal="left" vertical="center" wrapText="1"/>
    </xf>
    <xf numFmtId="0" fontId="5" fillId="0" borderId="0" xfId="5" applyNumberFormat="1" applyFont="1" applyFill="1" applyAlignment="1">
      <alignment horizontal="right" vertical="center" wrapText="1"/>
    </xf>
    <xf numFmtId="0" fontId="4" fillId="0" borderId="2" xfId="4" applyNumberFormat="1" applyFont="1" applyFill="1" applyBorder="1" applyAlignment="1">
      <alignment horizontal="center" vertical="center" wrapText="1"/>
    </xf>
    <xf numFmtId="0" fontId="5" fillId="0" borderId="2" xfId="3" applyNumberFormat="1" applyFont="1" applyFill="1" applyBorder="1" applyAlignment="1">
      <alignment horizontal="center" vertical="top" wrapText="1"/>
    </xf>
    <xf numFmtId="0" fontId="5" fillId="0" borderId="2" xfId="2" applyNumberFormat="1" applyFont="1" applyFill="1" applyBorder="1" applyAlignment="1">
      <alignment vertical="top" wrapText="1"/>
    </xf>
    <xf numFmtId="4" fontId="5" fillId="0" borderId="2" xfId="1" applyNumberFormat="1" applyFont="1" applyFill="1" applyBorder="1" applyAlignment="1">
      <alignment horizontal="right" vertical="top" wrapText="1"/>
    </xf>
    <xf numFmtId="4" fontId="6" fillId="0" borderId="2" xfId="1" applyNumberFormat="1" applyFont="1" applyFill="1" applyBorder="1" applyAlignment="1">
      <alignment horizontal="right" vertical="top" wrapText="1"/>
    </xf>
    <xf numFmtId="0" fontId="5" fillId="0" borderId="2" xfId="8" applyFont="1" applyFill="1" applyBorder="1" applyAlignment="1">
      <alignment horizontal="left" vertical="top" wrapText="1"/>
    </xf>
    <xf numFmtId="0" fontId="4" fillId="0" borderId="0" xfId="8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left" vertical="center" wrapText="1"/>
    </xf>
  </cellXfs>
  <cellStyles count="16">
    <cellStyle name="Денежный" xfId="3" builtinId="4"/>
    <cellStyle name="Денежный [0]" xfId="4" builtinId="7"/>
    <cellStyle name="Денежный [0] 2" xfId="9"/>
    <cellStyle name="Денежный 2" xfId="10"/>
    <cellStyle name="Заголовок 1" xfId="7" builtinId="16"/>
    <cellStyle name="Название" xfId="6" builtinId="15"/>
    <cellStyle name="Обычный" xfId="0" builtinId="0"/>
    <cellStyle name="Обычный 2" xfId="8"/>
    <cellStyle name="Обычный 3" xfId="11"/>
    <cellStyle name="Процентный" xfId="5" builtinId="5"/>
    <cellStyle name="Процентный 2" xfId="12"/>
    <cellStyle name="Финансовый" xfId="1" builtinId="3"/>
    <cellStyle name="Финансовый [0]" xfId="2" builtinId="6"/>
    <cellStyle name="Финансовый [0] 2" xfId="13"/>
    <cellStyle name="Финансовый 2" xfId="14"/>
    <cellStyle name="Финансовый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80;&#1077;_&#1076;&#1086;&#1082;&#1091;&#1084;&#1077;&#1085;&#1090;&#1099;_terbudget/_20160826_&#1056;&#1072;&#1089;&#1095;&#1077;&#1090;&#1099;%20&#1052;&#1041;&#1054;/&#1055;&#1056;&#1048;&#1051;&#1054;&#1046;&#1045;&#1053;&#1048;&#1071;%20&#1052;&#1041;&#1058;/&#1055;&#1088;&#1080;&#1083;&#1086;&#1078;&#1077;&#1085;&#1080;&#1077;%2015_&#1052;&#1041;&#1058;%20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80;&#1077;_&#1076;&#1086;&#1082;&#1091;&#1084;&#1077;&#1085;&#1090;&#1099;_terbudget/_20160826_&#1056;&#1072;&#1089;&#1095;&#1077;&#1090;&#1099;%20&#1052;&#1041;&#1054;/&#1055;&#1056;&#1048;&#1051;&#1054;&#1046;&#1045;&#1053;&#1048;&#1071;%20&#1052;&#1041;&#1058;/&#1055;&#1088;&#1080;&#1083;&#1086;&#1078;&#1077;&#1085;&#1080;&#1077;%2016_&#1052;&#1041;&#1058;%202018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7"/>
      <sheetName val="Таблица 8"/>
      <sheetName val="Таблица 9"/>
      <sheetName val="Таблица 10"/>
      <sheetName val="Таблица 11"/>
      <sheetName val="Таблица 12"/>
      <sheetName val="Таблица 13"/>
      <sheetName val="Таблица 14"/>
      <sheetName val="Таблица 15"/>
      <sheetName val="Таблица 16"/>
      <sheetName val="Таблица 17"/>
      <sheetName val="Таблица 18"/>
      <sheetName val="Таблица 19"/>
      <sheetName val="содержание"/>
    </sheetNames>
    <sheetDataSet>
      <sheetData sheetId="0">
        <row r="2">
          <cell r="B2" t="str">
            <v>Приложение 15 к Закону Брянской области ''Об областном бюджете на 2017 год и на плановый период 2018 и 2019 годов''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7"/>
      <sheetName val="Таблица 8"/>
      <sheetName val="Таблица 9"/>
      <sheetName val="Таблица 10"/>
      <sheetName val="Таблица 11"/>
      <sheetName val="Таблица 12"/>
      <sheetName val="Таблица 13"/>
      <sheetName val="Таблица 14"/>
      <sheetName val="Таблица 15"/>
      <sheetName val="Таблица 16"/>
      <sheetName val="Таблица 17"/>
      <sheetName val="Таблица 18"/>
      <sheetName val="содержание"/>
    </sheetNames>
    <sheetDataSet>
      <sheetData sheetId="0">
        <row r="2">
          <cell r="B2" t="str">
            <v>Приложение 16 к Закону Брянской области ''Об областном бюджете на 2017 год и на плановый период 2018 и 2019 годов''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view="pageBreakPreview" zoomScale="60" zoomScaleNormal="100" workbookViewId="0">
      <selection activeCell="B8" sqref="B8:B41"/>
    </sheetView>
  </sheetViews>
  <sheetFormatPr defaultRowHeight="12.75" x14ac:dyDescent="0.25"/>
  <cols>
    <col min="1" max="1" width="55.42578125" style="1" customWidth="1"/>
    <col min="2" max="2" width="39.7109375" style="1" customWidth="1"/>
    <col min="3" max="16384" width="9.140625" style="1"/>
  </cols>
  <sheetData>
    <row r="1" spans="1:2" x14ac:dyDescent="0.25">
      <c r="A1" s="1" t="s">
        <v>0</v>
      </c>
    </row>
    <row r="2" spans="1:2" ht="63" x14ac:dyDescent="0.25">
      <c r="A2" s="2" t="s">
        <v>0</v>
      </c>
      <c r="B2" s="3" t="str">
        <f>'[1]Таблица 1'!B2</f>
        <v>Приложение 15 к Закону Брянской области ''Об областном бюджете на 2017 год и на плановый период 2018 и 2019 годов''</v>
      </c>
    </row>
    <row r="3" spans="1:2" ht="22.7" customHeight="1" x14ac:dyDescent="0.25">
      <c r="A3" s="2" t="s">
        <v>0</v>
      </c>
      <c r="B3" s="3" t="s">
        <v>1</v>
      </c>
    </row>
    <row r="4" spans="1:2" ht="34.35" customHeight="1" x14ac:dyDescent="0.25">
      <c r="A4" s="11" t="s">
        <v>2</v>
      </c>
      <c r="B4" s="11"/>
    </row>
    <row r="5" spans="1:2" ht="21.2" customHeight="1" x14ac:dyDescent="0.25">
      <c r="A5" s="2" t="s">
        <v>0</v>
      </c>
      <c r="B5" s="4" t="s">
        <v>3</v>
      </c>
    </row>
    <row r="6" spans="1:2" ht="27.75" customHeight="1" x14ac:dyDescent="0.25">
      <c r="A6" s="5" t="s">
        <v>4</v>
      </c>
      <c r="B6" s="5" t="s">
        <v>5</v>
      </c>
    </row>
    <row r="7" spans="1:2" ht="21.6" customHeight="1" x14ac:dyDescent="0.25">
      <c r="A7" s="6" t="s">
        <v>6</v>
      </c>
      <c r="B7" s="6" t="s">
        <v>7</v>
      </c>
    </row>
    <row r="8" spans="1:2" ht="15" customHeight="1" x14ac:dyDescent="0.25">
      <c r="A8" s="7" t="s">
        <v>8</v>
      </c>
      <c r="B8" s="8">
        <v>0</v>
      </c>
    </row>
    <row r="9" spans="1:2" ht="15" customHeight="1" x14ac:dyDescent="0.25">
      <c r="A9" s="7" t="s">
        <v>9</v>
      </c>
      <c r="B9" s="8">
        <v>20966000</v>
      </c>
    </row>
    <row r="10" spans="1:2" ht="15" customHeight="1" x14ac:dyDescent="0.25">
      <c r="A10" s="7" t="s">
        <v>10</v>
      </c>
      <c r="B10" s="8">
        <v>10520000</v>
      </c>
    </row>
    <row r="11" spans="1:2" ht="15" customHeight="1" x14ac:dyDescent="0.25">
      <c r="A11" s="7" t="s">
        <v>11</v>
      </c>
      <c r="B11" s="8">
        <v>8678000</v>
      </c>
    </row>
    <row r="12" spans="1:2" ht="15" customHeight="1" x14ac:dyDescent="0.25">
      <c r="A12" s="7" t="s">
        <v>12</v>
      </c>
      <c r="B12" s="8">
        <v>14019000</v>
      </c>
    </row>
    <row r="13" spans="1:2" ht="15" customHeight="1" x14ac:dyDescent="0.25">
      <c r="A13" s="7" t="s">
        <v>13</v>
      </c>
      <c r="B13" s="8">
        <v>8429000</v>
      </c>
    </row>
    <row r="14" spans="1:2" ht="15" customHeight="1" x14ac:dyDescent="0.25">
      <c r="A14" s="7" t="s">
        <v>14</v>
      </c>
      <c r="B14" s="8">
        <v>8577000</v>
      </c>
    </row>
    <row r="15" spans="1:2" ht="15" customHeight="1" x14ac:dyDescent="0.25">
      <c r="A15" s="7" t="s">
        <v>15</v>
      </c>
      <c r="B15" s="8">
        <v>15750000</v>
      </c>
    </row>
    <row r="16" spans="1:2" ht="15" customHeight="1" x14ac:dyDescent="0.25">
      <c r="A16" s="7" t="s">
        <v>16</v>
      </c>
      <c r="B16" s="8">
        <v>6811000</v>
      </c>
    </row>
    <row r="17" spans="1:2" ht="15" customHeight="1" x14ac:dyDescent="0.25">
      <c r="A17" s="7" t="s">
        <v>17</v>
      </c>
      <c r="B17" s="8">
        <v>16603000</v>
      </c>
    </row>
    <row r="18" spans="1:2" ht="15" customHeight="1" x14ac:dyDescent="0.25">
      <c r="A18" s="7" t="s">
        <v>18</v>
      </c>
      <c r="B18" s="8">
        <v>0</v>
      </c>
    </row>
    <row r="19" spans="1:2" ht="15" customHeight="1" x14ac:dyDescent="0.25">
      <c r="A19" s="7" t="s">
        <v>19</v>
      </c>
      <c r="B19" s="8">
        <v>18085000</v>
      </c>
    </row>
    <row r="20" spans="1:2" ht="15" customHeight="1" x14ac:dyDescent="0.25">
      <c r="A20" s="7" t="s">
        <v>20</v>
      </c>
      <c r="B20" s="8">
        <v>2928000</v>
      </c>
    </row>
    <row r="21" spans="1:2" ht="15" customHeight="1" x14ac:dyDescent="0.25">
      <c r="A21" s="7" t="s">
        <v>21</v>
      </c>
      <c r="B21" s="8">
        <v>7445000</v>
      </c>
    </row>
    <row r="22" spans="1:2" ht="15" customHeight="1" x14ac:dyDescent="0.25">
      <c r="A22" s="7" t="s">
        <v>22</v>
      </c>
      <c r="B22" s="8">
        <v>9112000</v>
      </c>
    </row>
    <row r="23" spans="1:2" ht="15" customHeight="1" x14ac:dyDescent="0.25">
      <c r="A23" s="7" t="s">
        <v>23</v>
      </c>
      <c r="B23" s="8">
        <v>3600000</v>
      </c>
    </row>
    <row r="24" spans="1:2" ht="15" customHeight="1" x14ac:dyDescent="0.25">
      <c r="A24" s="7" t="s">
        <v>24</v>
      </c>
      <c r="B24" s="8">
        <v>15517000</v>
      </c>
    </row>
    <row r="25" spans="1:2" ht="15" customHeight="1" x14ac:dyDescent="0.25">
      <c r="A25" s="7" t="s">
        <v>25</v>
      </c>
      <c r="B25" s="8">
        <v>18913000</v>
      </c>
    </row>
    <row r="26" spans="1:2" ht="15" customHeight="1" x14ac:dyDescent="0.25">
      <c r="A26" s="7" t="s">
        <v>26</v>
      </c>
      <c r="B26" s="8">
        <v>25420000</v>
      </c>
    </row>
    <row r="27" spans="1:2" ht="15" customHeight="1" x14ac:dyDescent="0.25">
      <c r="A27" s="7" t="s">
        <v>27</v>
      </c>
      <c r="B27" s="8">
        <v>11351000</v>
      </c>
    </row>
    <row r="28" spans="1:2" ht="15" customHeight="1" x14ac:dyDescent="0.25">
      <c r="A28" s="7" t="s">
        <v>28</v>
      </c>
      <c r="B28" s="8">
        <v>14646000</v>
      </c>
    </row>
    <row r="29" spans="1:2" ht="15" customHeight="1" x14ac:dyDescent="0.25">
      <c r="A29" s="7" t="s">
        <v>29</v>
      </c>
      <c r="B29" s="8">
        <v>12886000</v>
      </c>
    </row>
    <row r="30" spans="1:2" ht="15" customHeight="1" x14ac:dyDescent="0.25">
      <c r="A30" s="7" t="s">
        <v>30</v>
      </c>
      <c r="B30" s="8">
        <v>8224000</v>
      </c>
    </row>
    <row r="31" spans="1:2" ht="15" customHeight="1" x14ac:dyDescent="0.25">
      <c r="A31" s="7" t="s">
        <v>31</v>
      </c>
      <c r="B31" s="8">
        <v>15129000</v>
      </c>
    </row>
    <row r="32" spans="1:2" ht="15" customHeight="1" x14ac:dyDescent="0.25">
      <c r="A32" s="7" t="s">
        <v>32</v>
      </c>
      <c r="B32" s="8">
        <v>31410000</v>
      </c>
    </row>
    <row r="33" spans="1:2" ht="15" customHeight="1" x14ac:dyDescent="0.25">
      <c r="A33" s="7" t="s">
        <v>33</v>
      </c>
      <c r="B33" s="8">
        <v>16271000</v>
      </c>
    </row>
    <row r="34" spans="1:2" ht="15" customHeight="1" x14ac:dyDescent="0.25">
      <c r="A34" s="7" t="s">
        <v>34</v>
      </c>
      <c r="B34" s="8">
        <v>1476000</v>
      </c>
    </row>
    <row r="35" spans="1:2" ht="15" customHeight="1" x14ac:dyDescent="0.25">
      <c r="A35" s="7" t="s">
        <v>35</v>
      </c>
      <c r="B35" s="8">
        <v>15733000</v>
      </c>
    </row>
    <row r="36" spans="1:2" ht="15" customHeight="1" x14ac:dyDescent="0.25">
      <c r="A36" s="7" t="s">
        <v>36</v>
      </c>
      <c r="B36" s="8">
        <v>27060000</v>
      </c>
    </row>
    <row r="37" spans="1:2" ht="15" customHeight="1" x14ac:dyDescent="0.25">
      <c r="A37" s="7" t="s">
        <v>37</v>
      </c>
      <c r="B37" s="8">
        <v>3914000</v>
      </c>
    </row>
    <row r="38" spans="1:2" ht="15" customHeight="1" x14ac:dyDescent="0.25">
      <c r="A38" s="7" t="s">
        <v>38</v>
      </c>
      <c r="B38" s="8">
        <v>7788000</v>
      </c>
    </row>
    <row r="39" spans="1:2" ht="15" customHeight="1" x14ac:dyDescent="0.25">
      <c r="A39" s="7" t="s">
        <v>39</v>
      </c>
      <c r="B39" s="8">
        <v>29429000</v>
      </c>
    </row>
    <row r="40" spans="1:2" ht="15" customHeight="1" x14ac:dyDescent="0.25">
      <c r="A40" s="7" t="s">
        <v>40</v>
      </c>
      <c r="B40" s="8">
        <v>4921000</v>
      </c>
    </row>
    <row r="41" spans="1:2" ht="15" customHeight="1" x14ac:dyDescent="0.25">
      <c r="A41" s="7" t="s">
        <v>41</v>
      </c>
      <c r="B41" s="9">
        <v>25000000</v>
      </c>
    </row>
    <row r="42" spans="1:2" ht="22.7" customHeight="1" x14ac:dyDescent="0.25">
      <c r="A42" s="10" t="s">
        <v>42</v>
      </c>
      <c r="B42" s="9">
        <f>SUM(B8:B41)</f>
        <v>436611000</v>
      </c>
    </row>
  </sheetData>
  <mergeCells count="1">
    <mergeCell ref="A4:B4"/>
  </mergeCells>
  <pageMargins left="0.39370080000000002" right="0.39370080000000002" top="0.39370080000000002" bottom="0.39370080000000002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view="pageBreakPreview" zoomScale="60" zoomScaleNormal="100" workbookViewId="0">
      <selection activeCell="G20" sqref="G20"/>
    </sheetView>
  </sheetViews>
  <sheetFormatPr defaultRowHeight="12.75" x14ac:dyDescent="0.25"/>
  <cols>
    <col min="1" max="1" width="55.42578125" style="1" customWidth="1"/>
    <col min="2" max="2" width="20" style="1" customWidth="1"/>
    <col min="3" max="3" width="20.5703125" style="1" customWidth="1"/>
    <col min="4" max="16384" width="9.140625" style="1"/>
  </cols>
  <sheetData>
    <row r="1" spans="1:3" x14ac:dyDescent="0.25">
      <c r="A1" s="1" t="s">
        <v>0</v>
      </c>
    </row>
    <row r="2" spans="1:3" ht="78" customHeight="1" x14ac:dyDescent="0.25">
      <c r="A2" s="2" t="s">
        <v>0</v>
      </c>
      <c r="B2" s="12" t="str">
        <f>'[2]Таблица 1'!B2</f>
        <v>Приложение 16 к Закону Брянской области ''Об областном бюджете на 2017 год и на плановый период 2018 и 2019 годов''</v>
      </c>
      <c r="C2" s="12"/>
    </row>
    <row r="3" spans="1:3" ht="22.7" customHeight="1" x14ac:dyDescent="0.25">
      <c r="A3" s="2" t="s">
        <v>0</v>
      </c>
      <c r="B3" s="3" t="s">
        <v>1</v>
      </c>
    </row>
    <row r="4" spans="1:3" ht="34.35" customHeight="1" x14ac:dyDescent="0.25">
      <c r="A4" s="11" t="s">
        <v>2</v>
      </c>
      <c r="B4" s="11"/>
      <c r="C4" s="11"/>
    </row>
    <row r="5" spans="1:3" ht="21.2" customHeight="1" x14ac:dyDescent="0.25">
      <c r="A5" s="2" t="s">
        <v>0</v>
      </c>
      <c r="B5" s="4"/>
      <c r="C5" s="4" t="s">
        <v>3</v>
      </c>
    </row>
    <row r="6" spans="1:3" ht="27.75" customHeight="1" x14ac:dyDescent="0.25">
      <c r="A6" s="5" t="s">
        <v>4</v>
      </c>
      <c r="B6" s="5" t="s">
        <v>43</v>
      </c>
      <c r="C6" s="5" t="s">
        <v>44</v>
      </c>
    </row>
    <row r="7" spans="1:3" ht="21.6" customHeight="1" x14ac:dyDescent="0.25">
      <c r="A7" s="6" t="s">
        <v>6</v>
      </c>
      <c r="B7" s="6" t="s">
        <v>7</v>
      </c>
      <c r="C7" s="6">
        <v>3</v>
      </c>
    </row>
    <row r="8" spans="1:3" ht="15" customHeight="1" x14ac:dyDescent="0.25">
      <c r="A8" s="7" t="s">
        <v>8</v>
      </c>
      <c r="B8" s="8">
        <v>0</v>
      </c>
      <c r="C8" s="8">
        <v>0</v>
      </c>
    </row>
    <row r="9" spans="1:3" ht="15" customHeight="1" x14ac:dyDescent="0.25">
      <c r="A9" s="7" t="s">
        <v>9</v>
      </c>
      <c r="B9" s="8">
        <v>16665000</v>
      </c>
      <c r="C9" s="8">
        <v>16849000</v>
      </c>
    </row>
    <row r="10" spans="1:3" ht="15" customHeight="1" x14ac:dyDescent="0.25">
      <c r="A10" s="7" t="s">
        <v>10</v>
      </c>
      <c r="B10" s="8">
        <v>15628000</v>
      </c>
      <c r="C10" s="8">
        <v>17245000</v>
      </c>
    </row>
    <row r="11" spans="1:3" ht="15" customHeight="1" x14ac:dyDescent="0.25">
      <c r="A11" s="7" t="s">
        <v>11</v>
      </c>
      <c r="B11" s="8">
        <v>10155000</v>
      </c>
      <c r="C11" s="8">
        <v>10346000</v>
      </c>
    </row>
    <row r="12" spans="1:3" ht="15" customHeight="1" x14ac:dyDescent="0.25">
      <c r="A12" s="7" t="s">
        <v>12</v>
      </c>
      <c r="B12" s="8">
        <v>11971000</v>
      </c>
      <c r="C12" s="8">
        <v>13027000</v>
      </c>
    </row>
    <row r="13" spans="1:3" ht="15" customHeight="1" x14ac:dyDescent="0.25">
      <c r="A13" s="7" t="s">
        <v>13</v>
      </c>
      <c r="B13" s="8">
        <v>5809000</v>
      </c>
      <c r="C13" s="8">
        <v>5569000</v>
      </c>
    </row>
    <row r="14" spans="1:3" ht="15" customHeight="1" x14ac:dyDescent="0.25">
      <c r="A14" s="7" t="s">
        <v>14</v>
      </c>
      <c r="B14" s="8">
        <v>7812000</v>
      </c>
      <c r="C14" s="8">
        <v>7565000</v>
      </c>
    </row>
    <row r="15" spans="1:3" ht="15" customHeight="1" x14ac:dyDescent="0.25">
      <c r="A15" s="7" t="s">
        <v>15</v>
      </c>
      <c r="B15" s="8">
        <v>22743000</v>
      </c>
      <c r="C15" s="8">
        <v>24756000</v>
      </c>
    </row>
    <row r="16" spans="1:3" ht="15" customHeight="1" x14ac:dyDescent="0.25">
      <c r="A16" s="7" t="s">
        <v>16</v>
      </c>
      <c r="B16" s="8">
        <v>8924000</v>
      </c>
      <c r="C16" s="8">
        <v>11730000</v>
      </c>
    </row>
    <row r="17" spans="1:3" ht="15" customHeight="1" x14ac:dyDescent="0.25">
      <c r="A17" s="7" t="s">
        <v>17</v>
      </c>
      <c r="B17" s="8">
        <v>14777000</v>
      </c>
      <c r="C17" s="8">
        <v>14561000</v>
      </c>
    </row>
    <row r="18" spans="1:3" ht="15" customHeight="1" x14ac:dyDescent="0.25">
      <c r="A18" s="7" t="s">
        <v>18</v>
      </c>
      <c r="B18" s="8">
        <v>0</v>
      </c>
      <c r="C18" s="8">
        <v>0</v>
      </c>
    </row>
    <row r="19" spans="1:3" ht="15" customHeight="1" x14ac:dyDescent="0.25">
      <c r="A19" s="7" t="s">
        <v>19</v>
      </c>
      <c r="B19" s="8">
        <v>21059000</v>
      </c>
      <c r="C19" s="8">
        <v>19603000</v>
      </c>
    </row>
    <row r="20" spans="1:3" ht="15" customHeight="1" x14ac:dyDescent="0.25">
      <c r="A20" s="7" t="s">
        <v>20</v>
      </c>
      <c r="B20" s="8">
        <v>2162000</v>
      </c>
      <c r="C20" s="8">
        <v>2108000</v>
      </c>
    </row>
    <row r="21" spans="1:3" ht="15" customHeight="1" x14ac:dyDescent="0.25">
      <c r="A21" s="7" t="s">
        <v>21</v>
      </c>
      <c r="B21" s="8">
        <v>11104000</v>
      </c>
      <c r="C21" s="8">
        <v>11385000</v>
      </c>
    </row>
    <row r="22" spans="1:3" ht="15" customHeight="1" x14ac:dyDescent="0.25">
      <c r="A22" s="7" t="s">
        <v>22</v>
      </c>
      <c r="B22" s="8">
        <v>8933000</v>
      </c>
      <c r="C22" s="8">
        <v>8382000</v>
      </c>
    </row>
    <row r="23" spans="1:3" ht="15" customHeight="1" x14ac:dyDescent="0.25">
      <c r="A23" s="7" t="s">
        <v>23</v>
      </c>
      <c r="B23" s="8">
        <v>0</v>
      </c>
      <c r="C23" s="8">
        <v>0</v>
      </c>
    </row>
    <row r="24" spans="1:3" ht="15" customHeight="1" x14ac:dyDescent="0.25">
      <c r="A24" s="7" t="s">
        <v>24</v>
      </c>
      <c r="B24" s="8">
        <v>15237000</v>
      </c>
      <c r="C24" s="8">
        <v>14885000</v>
      </c>
    </row>
    <row r="25" spans="1:3" ht="15" customHeight="1" x14ac:dyDescent="0.25">
      <c r="A25" s="7" t="s">
        <v>25</v>
      </c>
      <c r="B25" s="8">
        <v>20879000</v>
      </c>
      <c r="C25" s="8">
        <v>20377000</v>
      </c>
    </row>
    <row r="26" spans="1:3" ht="15" customHeight="1" x14ac:dyDescent="0.25">
      <c r="A26" s="7" t="s">
        <v>26</v>
      </c>
      <c r="B26" s="8">
        <v>23911000</v>
      </c>
      <c r="C26" s="8">
        <v>23701000</v>
      </c>
    </row>
    <row r="27" spans="1:3" ht="15" customHeight="1" x14ac:dyDescent="0.25">
      <c r="A27" s="7" t="s">
        <v>27</v>
      </c>
      <c r="B27" s="8">
        <v>11011000</v>
      </c>
      <c r="C27" s="8">
        <v>10688000</v>
      </c>
    </row>
    <row r="28" spans="1:3" ht="15" customHeight="1" x14ac:dyDescent="0.25">
      <c r="A28" s="7" t="s">
        <v>28</v>
      </c>
      <c r="B28" s="8">
        <v>10217000</v>
      </c>
      <c r="C28" s="8">
        <v>9903000</v>
      </c>
    </row>
    <row r="29" spans="1:3" ht="15" customHeight="1" x14ac:dyDescent="0.25">
      <c r="A29" s="7" t="s">
        <v>29</v>
      </c>
      <c r="B29" s="8">
        <v>13267000</v>
      </c>
      <c r="C29" s="8">
        <v>13037000</v>
      </c>
    </row>
    <row r="30" spans="1:3" ht="15" customHeight="1" x14ac:dyDescent="0.25">
      <c r="A30" s="7" t="s">
        <v>30</v>
      </c>
      <c r="B30" s="8">
        <v>5496000</v>
      </c>
      <c r="C30" s="8">
        <v>3881000</v>
      </c>
    </row>
    <row r="31" spans="1:3" ht="15" customHeight="1" x14ac:dyDescent="0.25">
      <c r="A31" s="7" t="s">
        <v>31</v>
      </c>
      <c r="B31" s="8">
        <v>16026000</v>
      </c>
      <c r="C31" s="8">
        <v>15784000</v>
      </c>
    </row>
    <row r="32" spans="1:3" ht="15" customHeight="1" x14ac:dyDescent="0.25">
      <c r="A32" s="7" t="s">
        <v>32</v>
      </c>
      <c r="B32" s="8">
        <v>24549000</v>
      </c>
      <c r="C32" s="8">
        <v>22473000</v>
      </c>
    </row>
    <row r="33" spans="1:3" ht="15" customHeight="1" x14ac:dyDescent="0.25">
      <c r="A33" s="7" t="s">
        <v>33</v>
      </c>
      <c r="B33" s="8">
        <v>19201000</v>
      </c>
      <c r="C33" s="8">
        <v>18719000</v>
      </c>
    </row>
    <row r="34" spans="1:3" ht="15" customHeight="1" x14ac:dyDescent="0.25">
      <c r="A34" s="7" t="s">
        <v>34</v>
      </c>
      <c r="B34" s="8">
        <v>2110000</v>
      </c>
      <c r="C34" s="8">
        <v>1998000</v>
      </c>
    </row>
    <row r="35" spans="1:3" ht="15" customHeight="1" x14ac:dyDescent="0.25">
      <c r="A35" s="7" t="s">
        <v>35</v>
      </c>
      <c r="B35" s="8">
        <v>15028000</v>
      </c>
      <c r="C35" s="8">
        <v>15087000</v>
      </c>
    </row>
    <row r="36" spans="1:3" ht="15" customHeight="1" x14ac:dyDescent="0.25">
      <c r="A36" s="7" t="s">
        <v>36</v>
      </c>
      <c r="B36" s="8">
        <v>25106000</v>
      </c>
      <c r="C36" s="8">
        <v>26277000</v>
      </c>
    </row>
    <row r="37" spans="1:3" ht="15" customHeight="1" x14ac:dyDescent="0.25">
      <c r="A37" s="7" t="s">
        <v>37</v>
      </c>
      <c r="B37" s="8">
        <v>5403000</v>
      </c>
      <c r="C37" s="8">
        <v>5332000</v>
      </c>
    </row>
    <row r="38" spans="1:3" ht="15" customHeight="1" x14ac:dyDescent="0.25">
      <c r="A38" s="7" t="s">
        <v>38</v>
      </c>
      <c r="B38" s="8">
        <v>9939000</v>
      </c>
      <c r="C38" s="8">
        <v>9868000</v>
      </c>
    </row>
    <row r="39" spans="1:3" ht="15" customHeight="1" x14ac:dyDescent="0.25">
      <c r="A39" s="7" t="s">
        <v>39</v>
      </c>
      <c r="B39" s="8">
        <v>27432000</v>
      </c>
      <c r="C39" s="8">
        <v>26893000</v>
      </c>
    </row>
    <row r="40" spans="1:3" ht="15" customHeight="1" x14ac:dyDescent="0.25">
      <c r="A40" s="7" t="s">
        <v>40</v>
      </c>
      <c r="B40" s="8">
        <v>9057000</v>
      </c>
      <c r="C40" s="8">
        <v>9582000</v>
      </c>
    </row>
    <row r="41" spans="1:3" ht="15" customHeight="1" x14ac:dyDescent="0.25">
      <c r="A41" s="7" t="s">
        <v>41</v>
      </c>
      <c r="B41" s="8">
        <v>25000000</v>
      </c>
      <c r="C41" s="8">
        <v>25000000</v>
      </c>
    </row>
    <row r="42" spans="1:3" ht="22.7" customHeight="1" x14ac:dyDescent="0.25">
      <c r="A42" s="10" t="s">
        <v>42</v>
      </c>
      <c r="B42" s="8">
        <f>SUM(B8:B41)</f>
        <v>436611000</v>
      </c>
      <c r="C42" s="8">
        <f>SUM(C8:C41)</f>
        <v>436611000</v>
      </c>
    </row>
  </sheetData>
  <mergeCells count="2">
    <mergeCell ref="B2:C2"/>
    <mergeCell ref="A4:C4"/>
  </mergeCells>
  <pageMargins left="0.39370080000000002" right="0.39370080000000002" top="0.39370080000000002" bottom="0.39370080000000002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2017</vt:lpstr>
      <vt:lpstr>2018-2019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 Оксана Григорьевна</dc:creator>
  <cp:lastModifiedBy>Кураленко Оксана Григорьевна</cp:lastModifiedBy>
  <cp:lastPrinted>2016-11-09T15:10:52Z</cp:lastPrinted>
  <dcterms:created xsi:type="dcterms:W3CDTF">2016-11-09T14:54:53Z</dcterms:created>
  <dcterms:modified xsi:type="dcterms:W3CDTF">2016-11-09T15:12:20Z</dcterms:modified>
</cp:coreProperties>
</file>