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'_'!$A$1:$E$36</definedName>
  </definedNames>
  <calcPr fullCalcOnLoad="1"/>
</workbook>
</file>

<file path=xl/sharedStrings.xml><?xml version="1.0" encoding="utf-8"?>
<sst xmlns="http://schemas.openxmlformats.org/spreadsheetml/2006/main" count="39" uniqueCount="39">
  <si>
    <t>Итого:</t>
  </si>
  <si>
    <t>ИТОГО:</t>
  </si>
  <si>
    <t xml:space="preserve">(в рублях)       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</si>
  <si>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</si>
  <si>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</si>
  <si>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</si>
  <si>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</si>
  <si>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</si>
  <si>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</si>
  <si>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</si>
  <si>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</si>
  <si>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</si>
  <si>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</si>
  <si>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</si>
  <si>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</si>
  <si>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</si>
  <si>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</si>
  <si>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</si>
  <si>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</si>
  <si>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</si>
  <si>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</si>
  <si>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</si>
  <si>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</si>
  <si>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</si>
  <si>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</si>
  <si>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</si>
  <si>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</si>
  <si>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</si>
  <si>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</si>
  <si>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</si>
  <si>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</si>
  <si>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</si>
  <si>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</si>
  <si>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</si>
  <si>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</si>
  <si>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</si>
  <si>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</si>
  <si>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</si>
  <si>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01.02.2023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</si>
</sst>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192" fontId="34" fillId="0" borderId="0">
      <alignment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5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2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3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29" fillId="0" borderId="0">
      <alignment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23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1" fillId="0" borderId="12" xfId="140" applyNumberFormat="1" applyFont="1" applyFill="1" applyBorder="1" applyAlignment="1">
      <alignment vertical="center" wrapText="1"/>
    </xf>
    <xf numFmtId="4" fontId="51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" fontId="53" fillId="0" borderId="12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0" zoomScaleSheetLayoutView="80" zoomScalePageLayoutView="0" workbookViewId="0" topLeftCell="A19">
      <selection activeCell="A1" sqref="A1:E1"/>
    </sheetView>
  </sheetViews>
  <sheetFormatPr defaultColWidth="9.140625" defaultRowHeight="12.75"/>
  <cols>
    <col min="1" max="1" width="6.7109375" style="0" customWidth="1"/>
    <col min="2" max="2" width="55.28125" style="0" customWidth="1"/>
    <col min="3" max="3" width="39.421875" style="0" customWidth="1"/>
    <col min="4" max="4" width="35.421875" style="0" customWidth="1"/>
    <col min="5" max="5" width="30.710937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5" ht="59.25" customHeight="1">
      <c r="A1" s="18" t="s">
        <v>38</v>
      </c>
      <c r="B1" s="18"/>
      <c r="C1" s="18"/>
      <c r="D1" s="18"/>
      <c r="E1" s="18"/>
    </row>
    <row r="2" spans="1:4" ht="8.25" customHeight="1">
      <c r="A2" s="3"/>
      <c r="B2" s="3"/>
      <c r="C2" s="3"/>
      <c r="D2" s="3"/>
    </row>
    <row r="3" spans="1:5" ht="15.75" customHeight="1">
      <c r="A3" s="1"/>
      <c r="B3" s="1"/>
      <c r="C3" s="1"/>
      <c r="D3" s="1"/>
      <c r="E3" s="15" t="s">
        <v>2</v>
      </c>
    </row>
    <row r="4" spans="1:7" s="2" customFormat="1" ht="148.5" customHeight="1">
      <c r="A4" s="14" t="s">
        <v>36</v>
      </c>
      <c r="B4" s="14" t="s">
        <v>3</v>
      </c>
      <c r="C4" s="14" t="s">
        <v>37</v>
      </c>
      <c r="D4" s="14" t="s">
        <v>35</v>
      </c>
      <c r="E4" s="14" t="s">
        <v>0</v>
      </c>
      <c r="G4" s="7"/>
    </row>
    <row r="5" spans="1:9" s="2" customFormat="1" ht="34.5" customHeight="1">
      <c r="A5" s="12">
        <v>1</v>
      </c>
      <c r="B5" s="10" t="s">
        <v>4</v>
      </c>
      <c r="C5" s="19">
        <v>1122583461</v>
      </c>
      <c r="D5" s="19">
        <v>1293000000</v>
      </c>
      <c r="E5" s="19">
        <f>C5+D5</f>
        <v>2415583461</v>
      </c>
      <c r="G5" s="8"/>
      <c r="I5" s="4"/>
    </row>
    <row r="6" spans="1:7" s="2" customFormat="1" ht="36.75" customHeight="1">
      <c r="A6" s="12">
        <v>2</v>
      </c>
      <c r="B6" s="10" t="s">
        <v>5</v>
      </c>
      <c r="C6" s="19">
        <v>0</v>
      </c>
      <c r="D6" s="19">
        <v>49500000</v>
      </c>
      <c r="E6" s="19">
        <f aca="true" t="shared" si="0" ref="E6:E35">C6+D6</f>
        <v>49500000</v>
      </c>
      <c r="G6" s="8"/>
    </row>
    <row r="7" spans="1:7" s="2" customFormat="1" ht="36.75" customHeight="1">
      <c r="A7" s="12">
        <v>3</v>
      </c>
      <c r="B7" s="10" t="s">
        <v>6</v>
      </c>
      <c r="C7" s="19">
        <v>0</v>
      </c>
      <c r="D7" s="19">
        <v>41000000</v>
      </c>
      <c r="E7" s="19">
        <f t="shared" si="0"/>
        <v>41000000</v>
      </c>
      <c r="G7" s="8"/>
    </row>
    <row r="8" spans="1:7" s="2" customFormat="1" ht="36.75" customHeight="1">
      <c r="A8" s="12">
        <v>4</v>
      </c>
      <c r="B8" s="10" t="s">
        <v>7</v>
      </c>
      <c r="C8" s="19">
        <v>0</v>
      </c>
      <c r="D8" s="19">
        <v>7000000</v>
      </c>
      <c r="E8" s="19">
        <f t="shared" si="0"/>
        <v>7000000</v>
      </c>
      <c r="G8" s="8"/>
    </row>
    <row r="9" spans="1:7" s="2" customFormat="1" ht="36.75" customHeight="1">
      <c r="A9" s="12">
        <v>5</v>
      </c>
      <c r="B9" s="10" t="s">
        <v>8</v>
      </c>
      <c r="C9" s="19">
        <v>0</v>
      </c>
      <c r="D9" s="19">
        <v>19500000</v>
      </c>
      <c r="E9" s="19">
        <f t="shared" si="0"/>
        <v>19500000</v>
      </c>
      <c r="G9" s="8"/>
    </row>
    <row r="10" spans="1:7" s="2" customFormat="1" ht="36.75" customHeight="1">
      <c r="A10" s="12">
        <v>6</v>
      </c>
      <c r="B10" s="10" t="s">
        <v>30</v>
      </c>
      <c r="C10" s="19">
        <v>0</v>
      </c>
      <c r="D10" s="19">
        <v>20972775</v>
      </c>
      <c r="E10" s="19">
        <f t="shared" si="0"/>
        <v>20972775</v>
      </c>
      <c r="G10" s="8"/>
    </row>
    <row r="11" spans="1:7" s="2" customFormat="1" ht="36.75" customHeight="1">
      <c r="A11" s="12">
        <v>7</v>
      </c>
      <c r="B11" s="10" t="s">
        <v>16</v>
      </c>
      <c r="C11" s="19">
        <v>0</v>
      </c>
      <c r="D11" s="19">
        <v>0</v>
      </c>
      <c r="E11" s="19">
        <f t="shared" si="0"/>
        <v>0</v>
      </c>
      <c r="G11" s="8"/>
    </row>
    <row r="12" spans="1:7" s="2" customFormat="1" ht="36.75" customHeight="1">
      <c r="A12" s="12">
        <v>8</v>
      </c>
      <c r="B12" s="10" t="s">
        <v>9</v>
      </c>
      <c r="C12" s="19">
        <v>0</v>
      </c>
      <c r="D12" s="19">
        <v>0</v>
      </c>
      <c r="E12" s="19">
        <f t="shared" si="0"/>
        <v>0</v>
      </c>
      <c r="G12" s="8"/>
    </row>
    <row r="13" spans="1:7" s="2" customFormat="1" ht="36.75" customHeight="1">
      <c r="A13" s="12">
        <v>9</v>
      </c>
      <c r="B13" s="10" t="s">
        <v>10</v>
      </c>
      <c r="C13" s="19">
        <v>0</v>
      </c>
      <c r="D13" s="22">
        <v>55000000</v>
      </c>
      <c r="E13" s="19">
        <f t="shared" si="0"/>
        <v>55000000</v>
      </c>
      <c r="G13" s="8"/>
    </row>
    <row r="14" spans="1:7" s="2" customFormat="1" ht="36.75" customHeight="1">
      <c r="A14" s="12">
        <v>10</v>
      </c>
      <c r="B14" s="10" t="s">
        <v>11</v>
      </c>
      <c r="C14" s="19">
        <v>0</v>
      </c>
      <c r="D14" s="19">
        <v>0</v>
      </c>
      <c r="E14" s="19">
        <f t="shared" si="0"/>
        <v>0</v>
      </c>
      <c r="G14" s="8"/>
    </row>
    <row r="15" spans="1:7" s="2" customFormat="1" ht="36.75" customHeight="1">
      <c r="A15" s="12">
        <v>11</v>
      </c>
      <c r="B15" s="10" t="s">
        <v>12</v>
      </c>
      <c r="C15" s="19">
        <v>0</v>
      </c>
      <c r="D15" s="19">
        <v>0</v>
      </c>
      <c r="E15" s="19">
        <f t="shared" si="0"/>
        <v>0</v>
      </c>
      <c r="G15" s="8"/>
    </row>
    <row r="16" spans="1:7" s="2" customFormat="1" ht="36.75" customHeight="1">
      <c r="A16" s="12">
        <v>12</v>
      </c>
      <c r="B16" s="10" t="s">
        <v>13</v>
      </c>
      <c r="C16" s="19">
        <v>0</v>
      </c>
      <c r="D16" s="19">
        <v>0</v>
      </c>
      <c r="E16" s="19">
        <f t="shared" si="0"/>
        <v>0</v>
      </c>
      <c r="G16" s="8"/>
    </row>
    <row r="17" spans="1:7" s="2" customFormat="1" ht="36.75" customHeight="1">
      <c r="A17" s="12">
        <v>13</v>
      </c>
      <c r="B17" s="10" t="s">
        <v>14</v>
      </c>
      <c r="C17" s="19">
        <v>0</v>
      </c>
      <c r="D17" s="19">
        <v>24000000</v>
      </c>
      <c r="E17" s="19">
        <f t="shared" si="0"/>
        <v>24000000</v>
      </c>
      <c r="G17" s="8"/>
    </row>
    <row r="18" spans="1:7" s="2" customFormat="1" ht="36.75" customHeight="1">
      <c r="A18" s="12">
        <v>14</v>
      </c>
      <c r="B18" s="10" t="s">
        <v>15</v>
      </c>
      <c r="C18" s="19">
        <v>0</v>
      </c>
      <c r="D18" s="19">
        <v>0</v>
      </c>
      <c r="E18" s="19">
        <f t="shared" si="0"/>
        <v>0</v>
      </c>
      <c r="G18" s="8"/>
    </row>
    <row r="19" spans="1:7" s="2" customFormat="1" ht="36.75" customHeight="1">
      <c r="A19" s="12">
        <v>15</v>
      </c>
      <c r="B19" s="10" t="s">
        <v>17</v>
      </c>
      <c r="C19" s="19">
        <v>0</v>
      </c>
      <c r="D19" s="19">
        <v>0</v>
      </c>
      <c r="E19" s="19">
        <f t="shared" si="0"/>
        <v>0</v>
      </c>
      <c r="G19" s="8"/>
    </row>
    <row r="20" spans="1:7" s="2" customFormat="1" ht="36.75" customHeight="1">
      <c r="A20" s="12">
        <v>16</v>
      </c>
      <c r="B20" s="10" t="s">
        <v>18</v>
      </c>
      <c r="C20" s="19">
        <v>0</v>
      </c>
      <c r="D20" s="19">
        <v>0</v>
      </c>
      <c r="E20" s="19">
        <f t="shared" si="0"/>
        <v>0</v>
      </c>
      <c r="G20" s="8"/>
    </row>
    <row r="21" spans="1:7" s="2" customFormat="1" ht="36.75" customHeight="1">
      <c r="A21" s="12">
        <v>17</v>
      </c>
      <c r="B21" s="10" t="s">
        <v>19</v>
      </c>
      <c r="C21" s="19">
        <v>0</v>
      </c>
      <c r="D21" s="19">
        <v>0</v>
      </c>
      <c r="E21" s="19">
        <f t="shared" si="0"/>
        <v>0</v>
      </c>
      <c r="G21" s="8"/>
    </row>
    <row r="22" spans="1:7" s="2" customFormat="1" ht="36.75" customHeight="1">
      <c r="A22" s="12">
        <v>18</v>
      </c>
      <c r="B22" s="10" t="s">
        <v>20</v>
      </c>
      <c r="C22" s="19">
        <v>0</v>
      </c>
      <c r="D22" s="19">
        <v>0</v>
      </c>
      <c r="E22" s="19">
        <f t="shared" si="0"/>
        <v>0</v>
      </c>
      <c r="G22" s="8"/>
    </row>
    <row r="23" spans="1:7" s="2" customFormat="1" ht="36.75" customHeight="1">
      <c r="A23" s="12">
        <v>19</v>
      </c>
      <c r="B23" s="10" t="s">
        <v>21</v>
      </c>
      <c r="C23" s="19">
        <v>0</v>
      </c>
      <c r="D23" s="19">
        <v>0</v>
      </c>
      <c r="E23" s="19">
        <f t="shared" si="0"/>
        <v>0</v>
      </c>
      <c r="G23" s="8"/>
    </row>
    <row r="24" spans="1:7" s="2" customFormat="1" ht="36.75" customHeight="1">
      <c r="A24" s="12">
        <v>20</v>
      </c>
      <c r="B24" s="10" t="s">
        <v>22</v>
      </c>
      <c r="C24" s="19">
        <v>0</v>
      </c>
      <c r="D24" s="19">
        <v>0</v>
      </c>
      <c r="E24" s="19">
        <f t="shared" si="0"/>
        <v>0</v>
      </c>
      <c r="G24" s="8"/>
    </row>
    <row r="25" spans="1:7" s="2" customFormat="1" ht="36.75" customHeight="1">
      <c r="A25" s="12">
        <v>21</v>
      </c>
      <c r="B25" s="10" t="s">
        <v>23</v>
      </c>
      <c r="C25" s="19">
        <v>0</v>
      </c>
      <c r="D25" s="19">
        <v>0</v>
      </c>
      <c r="E25" s="19">
        <f t="shared" si="0"/>
        <v>0</v>
      </c>
      <c r="G25" s="8"/>
    </row>
    <row r="26" spans="1:7" s="2" customFormat="1" ht="36.75" customHeight="1">
      <c r="A26" s="12">
        <v>22</v>
      </c>
      <c r="B26" s="10" t="s">
        <v>24</v>
      </c>
      <c r="C26" s="19">
        <v>0</v>
      </c>
      <c r="D26" s="19">
        <v>0</v>
      </c>
      <c r="E26" s="19">
        <f t="shared" si="0"/>
        <v>0</v>
      </c>
      <c r="G26" s="8"/>
    </row>
    <row r="27" spans="1:7" s="2" customFormat="1" ht="36.75" customHeight="1">
      <c r="A27" s="12">
        <v>23</v>
      </c>
      <c r="B27" s="10" t="s">
        <v>25</v>
      </c>
      <c r="C27" s="19">
        <v>0</v>
      </c>
      <c r="D27" s="19">
        <v>0</v>
      </c>
      <c r="E27" s="19">
        <f t="shared" si="0"/>
        <v>0</v>
      </c>
      <c r="G27" s="8"/>
    </row>
    <row r="28" spans="1:7" s="2" customFormat="1" ht="36.75" customHeight="1">
      <c r="A28" s="12">
        <v>24</v>
      </c>
      <c r="B28" s="10" t="s">
        <v>26</v>
      </c>
      <c r="C28" s="19">
        <v>0</v>
      </c>
      <c r="D28" s="19">
        <v>0</v>
      </c>
      <c r="E28" s="19">
        <f t="shared" si="0"/>
        <v>0</v>
      </c>
      <c r="G28" s="8"/>
    </row>
    <row r="29" spans="1:7" s="2" customFormat="1" ht="36.75" customHeight="1">
      <c r="A29" s="12">
        <v>25</v>
      </c>
      <c r="B29" s="10" t="s">
        <v>27</v>
      </c>
      <c r="C29" s="19">
        <v>0</v>
      </c>
      <c r="D29" s="19">
        <v>0</v>
      </c>
      <c r="E29" s="19">
        <f t="shared" si="0"/>
        <v>0</v>
      </c>
      <c r="G29" s="8"/>
    </row>
    <row r="30" spans="1:7" s="2" customFormat="1" ht="36.75" customHeight="1">
      <c r="A30" s="12">
        <v>26</v>
      </c>
      <c r="B30" s="10" t="s">
        <v>28</v>
      </c>
      <c r="C30" s="19">
        <v>0</v>
      </c>
      <c r="D30" s="19">
        <v>0</v>
      </c>
      <c r="E30" s="19">
        <f t="shared" si="0"/>
        <v>0</v>
      </c>
      <c r="G30" s="8"/>
    </row>
    <row r="31" spans="1:7" s="2" customFormat="1" ht="36.75" customHeight="1">
      <c r="A31" s="12">
        <v>27</v>
      </c>
      <c r="B31" s="10" t="s">
        <v>29</v>
      </c>
      <c r="C31" s="19">
        <v>0</v>
      </c>
      <c r="D31" s="19">
        <v>0</v>
      </c>
      <c r="E31" s="19">
        <f t="shared" si="0"/>
        <v>0</v>
      </c>
      <c r="G31" s="8"/>
    </row>
    <row r="32" spans="1:7" s="2" customFormat="1" ht="36.75" customHeight="1">
      <c r="A32" s="12">
        <v>28</v>
      </c>
      <c r="B32" s="10" t="s">
        <v>31</v>
      </c>
      <c r="C32" s="19">
        <v>0</v>
      </c>
      <c r="D32" s="19">
        <v>0</v>
      </c>
      <c r="E32" s="19">
        <f t="shared" si="0"/>
        <v>0</v>
      </c>
      <c r="G32" s="8"/>
    </row>
    <row r="33" spans="1:7" s="2" customFormat="1" ht="30.75" customHeight="1">
      <c r="A33" s="12">
        <v>29</v>
      </c>
      <c r="B33" s="10" t="s">
        <v>32</v>
      </c>
      <c r="C33" s="19">
        <v>0</v>
      </c>
      <c r="D33" s="19">
        <v>0</v>
      </c>
      <c r="E33" s="19">
        <f t="shared" si="0"/>
        <v>0</v>
      </c>
      <c r="G33" s="8"/>
    </row>
    <row r="34" spans="1:7" s="2" customFormat="1" ht="32.25" customHeight="1">
      <c r="A34" s="12">
        <v>30</v>
      </c>
      <c r="B34" s="10" t="s">
        <v>33</v>
      </c>
      <c r="C34" s="19">
        <v>0</v>
      </c>
      <c r="D34" s="19">
        <v>3500000</v>
      </c>
      <c r="E34" s="19">
        <f t="shared" si="0"/>
        <v>3500000</v>
      </c>
      <c r="F34" s="9"/>
      <c r="G34" s="8"/>
    </row>
    <row r="35" spans="1:10" s="2" customFormat="1" ht="33.75" customHeight="1">
      <c r="A35" s="13">
        <v>31</v>
      </c>
      <c r="B35" s="11" t="s">
        <v>34</v>
      </c>
      <c r="C35" s="20">
        <v>0</v>
      </c>
      <c r="D35" s="20">
        <v>0</v>
      </c>
      <c r="E35" s="19">
        <f t="shared" si="0"/>
        <v>0</v>
      </c>
      <c r="G35" s="8"/>
      <c r="H35" s="4"/>
      <c r="J35" s="4"/>
    </row>
    <row r="36" spans="1:11" s="2" customFormat="1" ht="24" customHeight="1">
      <c r="A36" s="16"/>
      <c r="B36" s="16" t="s">
        <v>1</v>
      </c>
      <c r="C36" s="21">
        <f>SUM(C5:C35)</f>
        <v>1122583461</v>
      </c>
      <c r="D36" s="21">
        <f>SUM(D5:D35)</f>
        <v>1513472775</v>
      </c>
      <c r="E36" s="21">
        <f>C36+D36</f>
        <v>2636056236</v>
      </c>
      <c r="G36" s="8"/>
      <c r="H36" s="6"/>
      <c r="I36" s="4"/>
      <c r="J36" s="4"/>
      <c r="K36" s="4"/>
    </row>
    <row r="37" spans="4:6" s="2" customFormat="1" ht="24" customHeight="1">
      <c r="D37" s="17"/>
      <c r="F37" s="7"/>
    </row>
    <row r="39" ht="12.75">
      <c r="E39" s="5"/>
    </row>
    <row r="42" ht="12.75">
      <c r="E42" s="5"/>
    </row>
  </sheetData>
  <sheetProtection/>
  <mergeCells count="1">
    <mergeCell ref="A1:E1"/>
  </mergeCells>
  <printOptions/>
  <pageMargins left="0.6299212598425197" right="0.31496062992125984" top="0.7480314960629921" bottom="0.669291338582677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2023-02-09T14:52:16Z</cp:lastPrinted>
  <dcterms:created xsi:type="dcterms:W3CDTF">2008-01-31T07:43:02Z</dcterms:created>
  <dcterms:modified xsi:type="dcterms:W3CDTF">2023-02-09T14:52:37Z</dcterms:modified>
  <cp:category/>
  <cp:version/>
  <cp:contentType/>
  <cp:contentStatus/>
</cp:coreProperties>
</file>