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50" windowWidth="11340" windowHeight="155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<sst xmlns="http://schemas.openxmlformats.org/spreadsheetml/2006/main" count="43" uniqueCount="43">
  <si>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</si>
  <si>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</si>
  <si>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</si>
  <si>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</si>
  <si>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</si>
  <si>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</si>
  <si>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</si>
  <si>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</si>
  <si>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</si>
  <si>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</si>
  <si>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</si>
  <si>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</si>
  <si>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</si>
  <si>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</si>
  <si>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</si>
  <si>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</si>
  <si>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</si>
  <si>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</si>
  <si>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</si>
  <si>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</si>
  <si>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</si>
  <si>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</si>
  <si>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</si>
  <si>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</si>
  <si>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</si>
  <si>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</si>
  <si>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</si>
  <si>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</si>
  <si>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</si>
  <si>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</si>
  <si>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</si>
  <si>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</si>
  <si>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</si>
  <si>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</si>
  <si>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</si>
  <si>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</si>
  <si>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</si>
  <si>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</si>
  <si>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</si>
  <si>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</si>
  <si>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</si>
  <si>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</si>
  <si>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 xml:space="preserve">           Сведения о муниципальном внутреннем долге по состоянию                                                на    01.08.2020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</si>
</sst>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48" fillId="0" borderId="10" xfId="0" applyNumberFormat="1" applyFont="1" applyFill="1" applyBorder="1" applyAlignment="1">
      <alignment horizontal="right"/>
    </xf>
    <xf numFmtId="180" fontId="48" fillId="33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right"/>
    </xf>
    <xf numFmtId="37" fontId="48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37" fontId="4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/>
    </xf>
    <xf numFmtId="4" fontId="48" fillId="33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10" zoomScaleNormal="110" zoomScalePageLayoutView="0" workbookViewId="0" topLeftCell="A16">
      <selection activeCell="I45" sqref="I44:I45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11.57421875" style="0" customWidth="1"/>
    <col min="8" max="8" width="16.8515625" style="0" customWidth="1"/>
    <col min="9" max="9" width="20.7109375" style="16" customWidth="1"/>
    <col min="10" max="10" width="19.8515625" style="0" customWidth="1"/>
  </cols>
  <sheetData>
    <row r="1" spans="1:9" ht="48" customHeight="1">
      <c r="A1" s="29" t="s">
        <v>42</v>
      </c>
      <c r="B1" s="29"/>
      <c r="C1" s="29"/>
      <c r="D1" s="29"/>
      <c r="E1" s="29"/>
      <c r="F1" s="29"/>
      <c r="G1" s="29"/>
      <c r="H1" s="29"/>
      <c r="I1"/>
    </row>
    <row r="2" spans="1:9" ht="9" customHeight="1">
      <c r="A2" s="20"/>
      <c r="B2" s="20"/>
      <c r="C2" s="20"/>
      <c r="D2" s="20"/>
      <c r="E2" s="20"/>
      <c r="F2" s="20"/>
      <c r="G2" s="20"/>
      <c r="H2" s="20"/>
      <c r="I2"/>
    </row>
    <row r="3" spans="1:9" ht="17.25">
      <c r="A3" s="14"/>
      <c r="B3" s="14"/>
      <c r="C3" s="14"/>
      <c r="D3" s="14"/>
      <c r="E3" s="14"/>
      <c r="F3" s="14"/>
      <c r="G3" s="14"/>
      <c r="H3" s="21" t="s">
        <v>35</v>
      </c>
      <c r="I3"/>
    </row>
    <row r="4" spans="1:8" s="16" customFormat="1" ht="190.5" customHeight="1">
      <c r="A4" s="11" t="s">
        <v>0</v>
      </c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41</v>
      </c>
      <c r="G4" s="12" t="s">
        <v>40</v>
      </c>
      <c r="H4" s="12" t="s">
        <v>1</v>
      </c>
    </row>
    <row r="5" spans="1:8" s="16" customFormat="1" ht="15">
      <c r="A5" s="26">
        <v>1</v>
      </c>
      <c r="B5" s="24" t="s">
        <v>2</v>
      </c>
      <c r="C5" s="27">
        <v>0</v>
      </c>
      <c r="D5" s="18">
        <v>2282600000</v>
      </c>
      <c r="E5" s="23">
        <v>102575046.05</v>
      </c>
      <c r="F5" s="18">
        <v>0</v>
      </c>
      <c r="G5" s="18">
        <v>0</v>
      </c>
      <c r="H5" s="28">
        <f>D5+E5+F5+G5</f>
        <v>2385175046.05</v>
      </c>
    </row>
    <row r="6" spans="1:8" s="16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22">
        <f aca="true" t="shared" si="0" ref="H6:H36">D6+E6+F6+G6</f>
        <v>60000000</v>
      </c>
    </row>
    <row r="7" spans="1:8" s="16" customFormat="1" ht="15">
      <c r="A7" s="7">
        <v>3</v>
      </c>
      <c r="B7" s="1" t="s">
        <v>4</v>
      </c>
      <c r="C7" s="5">
        <v>0</v>
      </c>
      <c r="D7" s="5">
        <v>30000000</v>
      </c>
      <c r="E7" s="5">
        <v>0</v>
      </c>
      <c r="F7" s="5">
        <v>0</v>
      </c>
      <c r="G7" s="5">
        <v>0</v>
      </c>
      <c r="H7" s="22">
        <f t="shared" si="0"/>
        <v>30000000</v>
      </c>
    </row>
    <row r="8" spans="1:8" s="16" customFormat="1" ht="15">
      <c r="A8" s="26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22">
        <f t="shared" si="0"/>
        <v>7000000</v>
      </c>
    </row>
    <row r="9" spans="1:8" s="16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22">
        <f t="shared" si="0"/>
        <v>30972775</v>
      </c>
    </row>
    <row r="10" spans="1:8" s="16" customFormat="1" ht="15">
      <c r="A10" s="26">
        <v>6</v>
      </c>
      <c r="B10" s="1" t="s">
        <v>7</v>
      </c>
      <c r="C10" s="3">
        <v>0</v>
      </c>
      <c r="D10" s="5">
        <v>19500000</v>
      </c>
      <c r="E10" s="5">
        <v>0</v>
      </c>
      <c r="F10" s="5">
        <v>0</v>
      </c>
      <c r="G10" s="5">
        <v>0</v>
      </c>
      <c r="H10" s="22">
        <f t="shared" si="0"/>
        <v>19500000</v>
      </c>
    </row>
    <row r="11" spans="1:8" s="16" customFormat="1" ht="15">
      <c r="A11" s="26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2">
        <f t="shared" si="0"/>
        <v>0</v>
      </c>
    </row>
    <row r="12" spans="1:8" s="16" customFormat="1" ht="15">
      <c r="A12" s="26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22">
        <f t="shared" si="0"/>
        <v>60714500</v>
      </c>
    </row>
    <row r="13" spans="1:8" s="16" customFormat="1" ht="15">
      <c r="A13" s="26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2">
        <f t="shared" si="0"/>
        <v>0</v>
      </c>
    </row>
    <row r="14" spans="1:8" s="16" customFormat="1" ht="15">
      <c r="A14" s="26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2">
        <f t="shared" si="0"/>
        <v>0</v>
      </c>
    </row>
    <row r="15" spans="1:8" s="16" customFormat="1" ht="15">
      <c r="A15" s="26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2">
        <f t="shared" si="0"/>
        <v>0</v>
      </c>
    </row>
    <row r="16" spans="1:8" s="16" customFormat="1" ht="15">
      <c r="A16" s="26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22">
        <f t="shared" si="0"/>
        <v>25000000</v>
      </c>
    </row>
    <row r="17" spans="1:8" s="16" customFormat="1" ht="15">
      <c r="A17" s="26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22">
        <f t="shared" si="0"/>
        <v>0</v>
      </c>
    </row>
    <row r="18" spans="1:8" s="16" customFormat="1" ht="15">
      <c r="A18" s="26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22">
        <f t="shared" si="0"/>
        <v>0</v>
      </c>
    </row>
    <row r="19" spans="1:8" s="16" customFormat="1" ht="15">
      <c r="A19" s="26">
        <v>15</v>
      </c>
      <c r="B19" s="24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25">
        <f t="shared" si="0"/>
        <v>0</v>
      </c>
    </row>
    <row r="20" spans="1:8" s="16" customFormat="1" ht="15">
      <c r="A20" s="26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22">
        <f t="shared" si="0"/>
        <v>0</v>
      </c>
    </row>
    <row r="21" spans="1:8" s="16" customFormat="1" ht="15">
      <c r="A21" s="26">
        <v>17</v>
      </c>
      <c r="B21" s="1" t="s">
        <v>18</v>
      </c>
      <c r="C21" s="3">
        <v>0</v>
      </c>
      <c r="D21" s="5">
        <v>0</v>
      </c>
      <c r="E21" s="5">
        <v>0</v>
      </c>
      <c r="F21" s="5">
        <v>0</v>
      </c>
      <c r="G21" s="5">
        <v>0</v>
      </c>
      <c r="H21" s="22">
        <f t="shared" si="0"/>
        <v>0</v>
      </c>
    </row>
    <row r="22" spans="1:8" s="16" customFormat="1" ht="15">
      <c r="A22" s="26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2">
        <f t="shared" si="0"/>
        <v>0</v>
      </c>
    </row>
    <row r="23" spans="1:8" s="16" customFormat="1" ht="15">
      <c r="A23" s="26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22">
        <f t="shared" si="0"/>
        <v>0</v>
      </c>
    </row>
    <row r="24" spans="1:8" s="16" customFormat="1" ht="15">
      <c r="A24" s="26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22">
        <f t="shared" si="0"/>
        <v>0</v>
      </c>
    </row>
    <row r="25" spans="1:8" s="16" customFormat="1" ht="15">
      <c r="A25" s="26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22">
        <f t="shared" si="0"/>
        <v>0</v>
      </c>
    </row>
    <row r="26" spans="1:8" s="16" customFormat="1" ht="15">
      <c r="A26" s="26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22">
        <f t="shared" si="0"/>
        <v>0</v>
      </c>
    </row>
    <row r="27" spans="1:8" s="16" customFormat="1" ht="15">
      <c r="A27" s="26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22">
        <f t="shared" si="0"/>
        <v>0</v>
      </c>
    </row>
    <row r="28" spans="1:8" s="16" customFormat="1" ht="15">
      <c r="A28" s="26">
        <v>24</v>
      </c>
      <c r="B28" s="1" t="s">
        <v>25</v>
      </c>
      <c r="C28" s="3">
        <v>0</v>
      </c>
      <c r="D28" s="5">
        <v>0</v>
      </c>
      <c r="E28" s="5">
        <v>0</v>
      </c>
      <c r="F28" s="5">
        <v>0</v>
      </c>
      <c r="G28" s="5">
        <v>0</v>
      </c>
      <c r="H28" s="22">
        <f t="shared" si="0"/>
        <v>0</v>
      </c>
    </row>
    <row r="29" spans="1:8" s="16" customFormat="1" ht="15">
      <c r="A29" s="26">
        <v>25</v>
      </c>
      <c r="B29" s="24" t="s">
        <v>26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25">
        <f t="shared" si="0"/>
        <v>0</v>
      </c>
    </row>
    <row r="30" spans="1:8" s="16" customFormat="1" ht="15">
      <c r="A30" s="26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22">
        <f t="shared" si="0"/>
        <v>0</v>
      </c>
    </row>
    <row r="31" spans="1:8" s="16" customFormat="1" ht="15">
      <c r="A31" s="26">
        <v>27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22">
        <f t="shared" si="0"/>
        <v>0</v>
      </c>
    </row>
    <row r="32" spans="1:8" s="16" customFormat="1" ht="15">
      <c r="A32" s="26">
        <v>28</v>
      </c>
      <c r="B32" s="1" t="s">
        <v>29</v>
      </c>
      <c r="C32" s="3">
        <v>0</v>
      </c>
      <c r="D32" s="17">
        <v>0</v>
      </c>
      <c r="E32" s="5">
        <v>0</v>
      </c>
      <c r="F32" s="5">
        <v>0</v>
      </c>
      <c r="G32" s="5">
        <v>0</v>
      </c>
      <c r="H32" s="22">
        <f t="shared" si="0"/>
        <v>0</v>
      </c>
    </row>
    <row r="33" spans="1:8" s="16" customFormat="1" ht="15">
      <c r="A33" s="26">
        <v>29</v>
      </c>
      <c r="B33" s="1" t="s">
        <v>30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22">
        <f t="shared" si="0"/>
        <v>0</v>
      </c>
    </row>
    <row r="34" spans="1:8" s="16" customFormat="1" ht="15">
      <c r="A34" s="26">
        <v>30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2">
        <f t="shared" si="0"/>
        <v>0</v>
      </c>
    </row>
    <row r="35" spans="1:8" s="16" customFormat="1" ht="15">
      <c r="A35" s="26">
        <v>31</v>
      </c>
      <c r="B35" s="1" t="s">
        <v>32</v>
      </c>
      <c r="C35" s="5">
        <v>0</v>
      </c>
      <c r="D35" s="5">
        <v>4000000</v>
      </c>
      <c r="E35" s="5">
        <v>0</v>
      </c>
      <c r="F35" s="5">
        <v>0</v>
      </c>
      <c r="G35" s="5">
        <v>0</v>
      </c>
      <c r="H35" s="22">
        <f t="shared" si="0"/>
        <v>4000000</v>
      </c>
    </row>
    <row r="36" spans="1:8" s="16" customFormat="1" ht="15">
      <c r="A36" s="26">
        <v>32</v>
      </c>
      <c r="B36" s="1" t="s">
        <v>33</v>
      </c>
      <c r="C36" s="3">
        <v>0</v>
      </c>
      <c r="D36" s="5">
        <v>0</v>
      </c>
      <c r="E36" s="5">
        <v>0</v>
      </c>
      <c r="F36" s="5">
        <v>0</v>
      </c>
      <c r="G36" s="5">
        <v>0</v>
      </c>
      <c r="H36" s="22">
        <f t="shared" si="0"/>
        <v>0</v>
      </c>
    </row>
    <row r="37" spans="1:10" s="16" customFormat="1" ht="15">
      <c r="A37" s="2"/>
      <c r="B37" s="2" t="s">
        <v>34</v>
      </c>
      <c r="C37" s="4">
        <f>SUM(C5:C36)</f>
        <v>0</v>
      </c>
      <c r="D37" s="8">
        <f>SUM(D5:D36)</f>
        <v>2519787275</v>
      </c>
      <c r="E37" s="13">
        <f>SUM(E5:E36)</f>
        <v>102575046.05</v>
      </c>
      <c r="F37" s="8">
        <f>SUM(F5:F36)</f>
        <v>0</v>
      </c>
      <c r="G37" s="6">
        <f>SUM(G5:G36)</f>
        <v>0</v>
      </c>
      <c r="H37" s="10">
        <f>D37+E37+F37+G37</f>
        <v>2622362321.05</v>
      </c>
      <c r="I37" s="30"/>
      <c r="J37" s="30"/>
    </row>
    <row r="38" ht="12">
      <c r="F38" s="9"/>
    </row>
    <row r="39" ht="12.75">
      <c r="H39" s="15"/>
    </row>
    <row r="42" ht="12">
      <c r="I42" s="19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2020-08-10T08:35:48Z</cp:lastPrinted>
  <dcterms:created xsi:type="dcterms:W3CDTF">2008-01-31T07:43:02Z</dcterms:created>
  <dcterms:modified xsi:type="dcterms:W3CDTF">2020-08-10T08:38:13Z</dcterms:modified>
  <cp:category/>
  <cp:version/>
  <cp:contentType/>
  <cp:contentStatus/>
</cp:coreProperties>
</file>