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40" windowWidth="15570" windowHeight="10310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'Информация'!$D$9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'Информация'!$A$1:$F$11</definedName>
  </definedNames>
  <calcPr fullCalcOnLoad="1"/>
</workbook>
</file>

<file path=xl/sharedStrings.xml><?xml version="1.0" encoding="utf-8"?>
<sst xmlns="http://schemas.openxmlformats.org/spreadsheetml/2006/main" count="16" uniqueCount="15">
  <si>
    <t>тыс. рублей</t>
  </si>
  <si>
    <t>№</t>
  </si>
  <si>
    <t>Наименование</t>
  </si>
  <si>
    <t>По состоянию на:</t>
  </si>
  <si>
    <t>Темп роста,%</t>
  </si>
  <si>
    <t>1.</t>
  </si>
  <si>
    <t>в том числе:</t>
  </si>
  <si>
    <t xml:space="preserve"> - в федеральный бюджет  -  всего (раздел 1  ф.1-НМ)</t>
  </si>
  <si>
    <t>в областной бюджет</t>
  </si>
  <si>
    <t>Отклонение,                           (+, -)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</si>
  <si>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</si>
  <si>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(стр.1.1+стр.1.2)</t>
  </si>
  <si>
    <t>1.1</t>
  </si>
  <si>
    <t>1.2</t>
  </si>
  <si>
    <t>Информация о поступлении платежей в бюджеты всех уровней на территории Брянской области на 01.12.2019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</si>
</sst>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8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I23"/>
  <sheetViews>
    <sheetView tabSelected="1" view="pageBreakPreview" zoomScaleSheetLayoutView="100" zoomScalePageLayoutView="0" workbookViewId="0" topLeftCell="A4">
      <selection activeCell="G8" sqref="G8"/>
    </sheetView>
  </sheetViews>
  <sheetFormatPr defaultColWidth="9.140625" defaultRowHeight="15"/>
  <cols>
    <col min="1" max="1" width="8.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16.8515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">
      <c r="A1" s="12"/>
      <c r="B1" s="12"/>
      <c r="C1" s="12"/>
      <c r="D1" s="12"/>
      <c r="E1" s="12"/>
      <c r="F1" s="12"/>
    </row>
    <row r="2" spans="1:6" ht="56.25" customHeight="1">
      <c r="A2" s="11"/>
      <c r="B2" s="37" t="s">
        <v>14</v>
      </c>
      <c r="C2" s="37"/>
      <c r="D2" s="37"/>
      <c r="E2" s="37"/>
      <c r="F2" s="14"/>
    </row>
    <row r="3" spans="1:6" ht="18" thickBot="1">
      <c r="A3" s="12"/>
      <c r="B3" s="12"/>
      <c r="C3" s="12"/>
      <c r="D3" s="12"/>
      <c r="E3" s="12"/>
      <c r="F3" s="13" t="s">
        <v>0</v>
      </c>
    </row>
    <row r="4" spans="1:6" s="16" customFormat="1" ht="17.25">
      <c r="A4" s="42" t="s">
        <v>1</v>
      </c>
      <c r="B4" s="44" t="s">
        <v>2</v>
      </c>
      <c r="C4" s="44" t="s">
        <v>3</v>
      </c>
      <c r="D4" s="44"/>
      <c r="E4" s="44" t="s">
        <v>9</v>
      </c>
      <c r="F4" s="35" t="s">
        <v>4</v>
      </c>
    </row>
    <row r="5" spans="1:6" s="16" customFormat="1" ht="29.25" customHeight="1">
      <c r="A5" s="43"/>
      <c r="B5" s="45"/>
      <c r="C5" s="15">
        <v>43435</v>
      </c>
      <c r="D5" s="15">
        <v>43800</v>
      </c>
      <c r="E5" s="45"/>
      <c r="F5" s="36"/>
    </row>
    <row r="6" spans="1:9" s="17" customFormat="1" ht="82.5" customHeight="1">
      <c r="A6" s="28" t="s">
        <v>5</v>
      </c>
      <c r="B6" s="23" t="s">
        <v>11</v>
      </c>
      <c r="C6" s="22">
        <f>C8+C9</f>
        <v>50813910</v>
      </c>
      <c r="D6" s="22">
        <f>D8+_R1000_1</f>
        <v>52679476</v>
      </c>
      <c r="E6" s="22">
        <f>D6-C6</f>
        <v>1865566</v>
      </c>
      <c r="F6" s="24">
        <f>D6/C6</f>
        <v>1.0367136872561076</v>
      </c>
      <c r="I6" s="18"/>
    </row>
    <row r="7" spans="1:6" s="16" customFormat="1" ht="22.5" customHeight="1">
      <c r="A7" s="33" t="s">
        <v>6</v>
      </c>
      <c r="B7" s="34"/>
      <c r="C7" s="25"/>
      <c r="D7" s="25"/>
      <c r="E7" s="22"/>
      <c r="F7" s="24"/>
    </row>
    <row r="8" spans="1:6" s="16" customFormat="1" ht="47.25" customHeight="1">
      <c r="A8" s="29" t="s">
        <v>12</v>
      </c>
      <c r="B8" s="23" t="s">
        <v>7</v>
      </c>
      <c r="C8" s="22">
        <v>18713296</v>
      </c>
      <c r="D8" s="22">
        <v>18564192</v>
      </c>
      <c r="E8" s="22">
        <f>D8-C8</f>
        <v>-149104</v>
      </c>
      <c r="F8" s="24">
        <f>D8/C8</f>
        <v>0.9920321893054008</v>
      </c>
    </row>
    <row r="9" spans="1:6" s="16" customFormat="1" ht="69" customHeight="1">
      <c r="A9" s="39" t="s">
        <v>13</v>
      </c>
      <c r="B9" s="26" t="s">
        <v>10</v>
      </c>
      <c r="C9" s="22">
        <v>32100614</v>
      </c>
      <c r="D9" s="22">
        <v>34115284</v>
      </c>
      <c r="E9" s="22">
        <f>_R1000_1-C9</f>
        <v>2014670</v>
      </c>
      <c r="F9" s="24">
        <f>_R1000_1/C9</f>
        <v>1.0627611048187426</v>
      </c>
    </row>
    <row r="10" spans="1:8" s="16" customFormat="1" ht="21" customHeight="1">
      <c r="A10" s="40"/>
      <c r="B10" s="23" t="s">
        <v>6</v>
      </c>
      <c r="C10" s="32"/>
      <c r="D10" s="32"/>
      <c r="E10" s="22"/>
      <c r="F10" s="24"/>
      <c r="H10" s="19"/>
    </row>
    <row r="11" spans="1:6" s="16" customFormat="1" ht="45" customHeight="1" thickBot="1">
      <c r="A11" s="41"/>
      <c r="B11" s="27" t="s">
        <v>8</v>
      </c>
      <c r="C11" s="30">
        <v>24833747</v>
      </c>
      <c r="D11" s="30">
        <v>26628287</v>
      </c>
      <c r="E11" s="30">
        <f>D11-C11</f>
        <v>1794540</v>
      </c>
      <c r="F11" s="31">
        <f>D11/C11</f>
        <v>1.0722621519821394</v>
      </c>
    </row>
    <row r="12" spans="1:6" s="16" customFormat="1" ht="32.25" customHeight="1">
      <c r="A12" s="20"/>
      <c r="B12" s="21"/>
      <c r="C12" s="38"/>
      <c r="D12" s="38"/>
      <c r="E12" s="21"/>
      <c r="F12" s="21"/>
    </row>
    <row r="13" spans="1:4" ht="27.75" customHeight="1">
      <c r="A13" s="2"/>
      <c r="C13" s="38"/>
      <c r="D13" s="38"/>
    </row>
    <row r="14" spans="1:6" ht="17.25">
      <c r="A14" s="2"/>
      <c r="B14" s="3"/>
      <c r="C14" s="8"/>
      <c r="D14" s="9"/>
      <c r="E14" s="5"/>
      <c r="F14" s="4"/>
    </row>
    <row r="15" spans="1:2" ht="13.5" customHeight="1">
      <c r="A15" s="3"/>
      <c r="B15" s="6"/>
    </row>
    <row r="16" spans="1:2" ht="14.25" customHeight="1">
      <c r="A16" s="3"/>
      <c r="B16" s="7"/>
    </row>
    <row r="23" ht="14.25">
      <c r="B23" s="10"/>
    </row>
  </sheetData>
  <sheetProtection/>
  <mergeCells count="10">
    <mergeCell ref="A7:B7"/>
    <mergeCell ref="F4:F5"/>
    <mergeCell ref="B2:E2"/>
    <mergeCell ref="D12:D13"/>
    <mergeCell ref="C12:C13"/>
    <mergeCell ref="A9:A11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2019-11-25T14:16:19Z</cp:lastPrinted>
  <dcterms:created xsi:type="dcterms:W3CDTF">2012-08-17T06:55:26Z</dcterms:created>
  <dcterms:modified xsi:type="dcterms:W3CDTF">2019-12-17T09:03:52Z</dcterms:modified>
  <cp:category/>
  <cp:version/>
  <cp:contentType/>
  <cp:contentStatus/>
</cp:coreProperties>
</file>