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45" windowWidth="11340" windowHeight="2145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<sst xmlns="http://schemas.openxmlformats.org/spreadsheetml/2006/main" count="110" uniqueCount="49">
  <si>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</si>
  <si>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</si>
  <si>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</si>
  <si>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</si>
  <si>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</si>
  <si>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</si>
  <si>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</si>
  <si>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</si>
  <si>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</si>
  <si>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</si>
  <si>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</si>
  <si>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</si>
  <si>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</si>
  <si>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</si>
  <si>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</si>
  <si>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</si>
  <si>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</si>
  <si>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</si>
  <si>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</si>
  <si>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</si>
  <si>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</si>
  <si>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</si>
  <si>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</si>
  <si>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</si>
  <si>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</si>
  <si>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</si>
  <si>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</si>
  <si>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</si>
  <si>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</si>
  <si>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</si>
  <si>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</si>
  <si>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</si>
  <si>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</si>
  <si>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</si>
  <si>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</si>
  <si>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</si>
  <si>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</si>
  <si>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</si>
  <si>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Информа-ция об иных долговых обязатель-ствах муниципа-льных образова-ний, принятых до введения в действие Бюджетно-го кодекса РФ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</si>
  <si>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</si>
  <si>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</si>
  <si>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 xml:space="preserve">      -</t>
  </si>
  <si>
    <t xml:space="preserve">       -</t>
  </si>
  <si>
    <t xml:space="preserve">     -</t>
  </si>
  <si>
    <t xml:space="preserve">        -</t>
  </si>
  <si>
    <t xml:space="preserve">         -</t>
  </si>
  <si>
    <t>Наименование города и района</t>
  </si>
  <si>
    <t xml:space="preserve">(в рублях)       </t>
  </si>
  <si>
    <r>
      <t xml:space="preserve">Сведения о муниципальном внутреннем долге 
по состоянию на 01.09.2018 года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</si>
</sst>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#,##0.000"/>
    <numFmt numFmtId="182" formatCode="#,##0.00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172" fontId="49" fillId="0" borderId="10" xfId="0" applyNumberFormat="1" applyFont="1" applyFill="1" applyBorder="1" applyAlignment="1">
      <alignment/>
    </xf>
    <xf numFmtId="172" fontId="49" fillId="33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72" fontId="5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172" fontId="49" fillId="34" borderId="10" xfId="0" applyNumberFormat="1" applyFont="1" applyFill="1" applyBorder="1" applyAlignment="1">
      <alignment/>
    </xf>
    <xf numFmtId="172" fontId="49" fillId="34" borderId="10" xfId="0" applyNumberFormat="1" applyFont="1" applyFill="1" applyBorder="1" applyAlignment="1">
      <alignment horizontal="right"/>
    </xf>
    <xf numFmtId="4" fontId="49" fillId="34" borderId="10" xfId="0" applyNumberFormat="1" applyFont="1" applyFill="1" applyBorder="1" applyAlignment="1">
      <alignment/>
    </xf>
    <xf numFmtId="174" fontId="5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171" fontId="49" fillId="34" borderId="10" xfId="6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wrapText="1"/>
    </xf>
    <xf numFmtId="171" fontId="5" fillId="0" borderId="10" xfId="60" applyFont="1" applyFill="1" applyBorder="1" applyAlignment="1">
      <alignment/>
    </xf>
    <xf numFmtId="171" fontId="52" fillId="0" borderId="10" xfId="6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0" zoomScaleNormal="110" zoomScaleSheetLayoutView="100" zoomScalePageLayoutView="0" workbookViewId="0" topLeftCell="A1">
      <selection activeCell="F7" sqref="F7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5.421875" style="0" customWidth="1"/>
    <col min="6" max="6" width="13.421875" style="0" customWidth="1"/>
    <col min="7" max="7" width="9.421875" style="0" customWidth="1"/>
    <col min="8" max="8" width="17.140625" style="0" bestFit="1" customWidth="1"/>
    <col min="9" max="9" width="7.00390625" style="0" customWidth="1"/>
  </cols>
  <sheetData>
    <row r="1" spans="1:8" ht="36.75" customHeight="1">
      <c r="A1" s="30" t="s">
        <v>48</v>
      </c>
      <c r="B1" s="30"/>
      <c r="C1" s="30"/>
      <c r="D1" s="30"/>
      <c r="E1" s="30"/>
      <c r="F1" s="30"/>
      <c r="G1" s="30"/>
      <c r="H1" s="30"/>
    </row>
    <row r="2" spans="1:8" ht="8.25" customHeight="1">
      <c r="A2" s="27"/>
      <c r="B2" s="27"/>
      <c r="C2" s="27"/>
      <c r="D2" s="27"/>
      <c r="E2" s="27"/>
      <c r="F2" s="27"/>
      <c r="G2" s="27"/>
      <c r="H2" s="27"/>
    </row>
    <row r="3" spans="1:8" ht="13.5" customHeight="1">
      <c r="A3" s="25"/>
      <c r="B3" s="25"/>
      <c r="C3" s="25"/>
      <c r="D3" s="25"/>
      <c r="E3" s="25"/>
      <c r="F3" s="25"/>
      <c r="G3" s="25"/>
      <c r="H3" s="26" t="s">
        <v>47</v>
      </c>
    </row>
    <row r="4" spans="1:8" ht="216.75">
      <c r="A4" s="20" t="s">
        <v>0</v>
      </c>
      <c r="B4" s="21" t="s">
        <v>46</v>
      </c>
      <c r="C4" s="21" t="s">
        <v>39</v>
      </c>
      <c r="D4" s="21" t="s">
        <v>40</v>
      </c>
      <c r="E4" s="21" t="s">
        <v>36</v>
      </c>
      <c r="F4" s="21" t="s">
        <v>37</v>
      </c>
      <c r="G4" s="21" t="s">
        <v>38</v>
      </c>
      <c r="H4" s="21" t="s">
        <v>1</v>
      </c>
    </row>
    <row r="5" spans="1:8" ht="15.75">
      <c r="A5" s="10">
        <v>1</v>
      </c>
      <c r="B5" s="1" t="s">
        <v>2</v>
      </c>
      <c r="C5" s="5" t="s">
        <v>41</v>
      </c>
      <c r="D5" s="16">
        <v>1976500000</v>
      </c>
      <c r="E5" s="18">
        <v>183621998.54</v>
      </c>
      <c r="F5" s="16">
        <v>250000000</v>
      </c>
      <c r="G5" s="7" t="s">
        <v>43</v>
      </c>
      <c r="H5" s="22">
        <f>SUM(D5:G5)</f>
        <v>2410121998.54</v>
      </c>
    </row>
    <row r="6" spans="1:8" ht="15.75">
      <c r="A6" s="10">
        <v>2</v>
      </c>
      <c r="B6" s="1" t="s">
        <v>3</v>
      </c>
      <c r="C6" s="8" t="s">
        <v>41</v>
      </c>
      <c r="D6" s="16">
        <v>75000000</v>
      </c>
      <c r="E6" s="16">
        <v>0</v>
      </c>
      <c r="F6" s="16">
        <v>0</v>
      </c>
      <c r="G6" s="7" t="s">
        <v>41</v>
      </c>
      <c r="H6" s="23">
        <f aca="true" t="shared" si="0" ref="H6:H37">SUM(D6:G6)</f>
        <v>75000000</v>
      </c>
    </row>
    <row r="7" spans="1:8" ht="15.75">
      <c r="A7" s="10">
        <v>3</v>
      </c>
      <c r="B7" s="1" t="s">
        <v>4</v>
      </c>
      <c r="C7" s="7" t="s">
        <v>41</v>
      </c>
      <c r="D7" s="7">
        <v>30000000</v>
      </c>
      <c r="E7" s="7">
        <v>0</v>
      </c>
      <c r="F7" s="7">
        <v>0</v>
      </c>
      <c r="G7" s="7" t="s">
        <v>41</v>
      </c>
      <c r="H7" s="23">
        <f t="shared" si="0"/>
        <v>30000000</v>
      </c>
    </row>
    <row r="8" spans="1:8" ht="15.75">
      <c r="A8" s="10">
        <v>4</v>
      </c>
      <c r="B8" s="1" t="s">
        <v>5</v>
      </c>
      <c r="C8" s="5" t="s">
        <v>41</v>
      </c>
      <c r="D8" s="16">
        <v>5200000</v>
      </c>
      <c r="E8" s="16">
        <v>0</v>
      </c>
      <c r="F8" s="16">
        <v>0</v>
      </c>
      <c r="G8" s="7" t="s">
        <v>42</v>
      </c>
      <c r="H8" s="23">
        <f t="shared" si="0"/>
        <v>5200000</v>
      </c>
    </row>
    <row r="9" spans="1:8" ht="15.75">
      <c r="A9" s="10">
        <v>5</v>
      </c>
      <c r="B9" s="1" t="s">
        <v>6</v>
      </c>
      <c r="C9" s="7" t="s">
        <v>41</v>
      </c>
      <c r="D9" s="7">
        <v>32472775</v>
      </c>
      <c r="E9" s="7">
        <v>0</v>
      </c>
      <c r="F9" s="7">
        <v>0</v>
      </c>
      <c r="G9" s="7" t="s">
        <v>42</v>
      </c>
      <c r="H9" s="23">
        <f t="shared" si="0"/>
        <v>32472775</v>
      </c>
    </row>
    <row r="10" spans="1:8" ht="15.75">
      <c r="A10" s="10">
        <v>6</v>
      </c>
      <c r="B10" s="1" t="s">
        <v>7</v>
      </c>
      <c r="C10" s="6" t="s">
        <v>41</v>
      </c>
      <c r="D10" s="16">
        <v>22000000</v>
      </c>
      <c r="E10" s="16">
        <v>0</v>
      </c>
      <c r="F10" s="16">
        <v>0</v>
      </c>
      <c r="G10" s="7" t="s">
        <v>42</v>
      </c>
      <c r="H10" s="23">
        <f t="shared" si="0"/>
        <v>22000000</v>
      </c>
    </row>
    <row r="11" spans="1:8" ht="15.75">
      <c r="A11" s="10">
        <v>7</v>
      </c>
      <c r="B11" s="1" t="s">
        <v>8</v>
      </c>
      <c r="C11" s="7" t="s">
        <v>41</v>
      </c>
      <c r="D11" s="7">
        <v>0</v>
      </c>
      <c r="E11" s="7">
        <v>0</v>
      </c>
      <c r="F11" s="7">
        <v>0</v>
      </c>
      <c r="G11" s="7" t="s">
        <v>42</v>
      </c>
      <c r="H11" s="24">
        <f t="shared" si="0"/>
        <v>0</v>
      </c>
    </row>
    <row r="12" spans="1:9" ht="15.75">
      <c r="A12" s="10">
        <v>8</v>
      </c>
      <c r="B12" s="15" t="s">
        <v>9</v>
      </c>
      <c r="C12" s="16" t="s">
        <v>41</v>
      </c>
      <c r="D12" s="16">
        <v>62714500</v>
      </c>
      <c r="E12" s="16">
        <v>0</v>
      </c>
      <c r="F12" s="16">
        <v>0</v>
      </c>
      <c r="G12" s="16" t="s">
        <v>44</v>
      </c>
      <c r="H12" s="23">
        <f t="shared" si="0"/>
        <v>62714500</v>
      </c>
      <c r="I12" s="13"/>
    </row>
    <row r="13" spans="1:9" ht="15.75">
      <c r="A13" s="10">
        <v>9</v>
      </c>
      <c r="B13" s="1" t="s">
        <v>10</v>
      </c>
      <c r="C13" s="7" t="s">
        <v>41</v>
      </c>
      <c r="D13" s="7">
        <v>0</v>
      </c>
      <c r="E13" s="7">
        <v>0</v>
      </c>
      <c r="F13" s="7">
        <v>0</v>
      </c>
      <c r="G13" s="7" t="s">
        <v>44</v>
      </c>
      <c r="H13" s="24">
        <f t="shared" si="0"/>
        <v>0</v>
      </c>
      <c r="I13" s="13"/>
    </row>
    <row r="14" spans="1:8" ht="15.75">
      <c r="A14" s="10">
        <v>10</v>
      </c>
      <c r="B14" s="1" t="s">
        <v>11</v>
      </c>
      <c r="C14" s="7" t="s">
        <v>41</v>
      </c>
      <c r="D14" s="7">
        <v>0</v>
      </c>
      <c r="E14" s="7">
        <v>0</v>
      </c>
      <c r="F14" s="7">
        <v>0</v>
      </c>
      <c r="G14" s="7" t="s">
        <v>44</v>
      </c>
      <c r="H14" s="24">
        <f t="shared" si="0"/>
        <v>0</v>
      </c>
    </row>
    <row r="15" spans="1:8" ht="15.75">
      <c r="A15" s="10">
        <v>11</v>
      </c>
      <c r="B15" s="1" t="s">
        <v>12</v>
      </c>
      <c r="C15" s="7" t="s">
        <v>41</v>
      </c>
      <c r="D15" s="7">
        <v>0</v>
      </c>
      <c r="E15" s="7">
        <v>0</v>
      </c>
      <c r="F15" s="7">
        <v>0</v>
      </c>
      <c r="G15" s="7" t="s">
        <v>44</v>
      </c>
      <c r="H15" s="24">
        <f t="shared" si="0"/>
        <v>0</v>
      </c>
    </row>
    <row r="16" spans="1:8" ht="15.75">
      <c r="A16" s="10">
        <v>12</v>
      </c>
      <c r="B16" s="1" t="s">
        <v>13</v>
      </c>
      <c r="C16" s="8" t="s">
        <v>41</v>
      </c>
      <c r="D16" s="16">
        <v>26000000</v>
      </c>
      <c r="E16" s="16">
        <v>0</v>
      </c>
      <c r="F16" s="16">
        <v>0</v>
      </c>
      <c r="G16" s="7" t="s">
        <v>44</v>
      </c>
      <c r="H16" s="23">
        <f t="shared" si="0"/>
        <v>26000000</v>
      </c>
    </row>
    <row r="17" spans="1:8" ht="15.75">
      <c r="A17" s="10">
        <v>13</v>
      </c>
      <c r="B17" s="1" t="s">
        <v>14</v>
      </c>
      <c r="C17" s="5" t="s">
        <v>41</v>
      </c>
      <c r="D17" s="7">
        <v>0</v>
      </c>
      <c r="E17" s="7">
        <v>0</v>
      </c>
      <c r="F17" s="7">
        <v>0</v>
      </c>
      <c r="G17" s="7" t="s">
        <v>44</v>
      </c>
      <c r="H17" s="24">
        <f t="shared" si="0"/>
        <v>0</v>
      </c>
    </row>
    <row r="18" spans="1:8" ht="15.75">
      <c r="A18" s="10">
        <v>14</v>
      </c>
      <c r="B18" s="1" t="s">
        <v>15</v>
      </c>
      <c r="C18" s="8" t="s">
        <v>41</v>
      </c>
      <c r="D18" s="8">
        <v>0</v>
      </c>
      <c r="E18" s="8">
        <v>0</v>
      </c>
      <c r="F18" s="7">
        <v>0</v>
      </c>
      <c r="G18" s="7" t="s">
        <v>44</v>
      </c>
      <c r="H18" s="24">
        <f t="shared" si="0"/>
        <v>0</v>
      </c>
    </row>
    <row r="19" spans="1:8" ht="15.75">
      <c r="A19" s="10">
        <v>15</v>
      </c>
      <c r="B19" s="1" t="s">
        <v>16</v>
      </c>
      <c r="C19" s="7" t="s">
        <v>41</v>
      </c>
      <c r="D19" s="7">
        <v>0</v>
      </c>
      <c r="E19" s="7">
        <v>0</v>
      </c>
      <c r="F19" s="7">
        <v>0</v>
      </c>
      <c r="G19" s="7" t="s">
        <v>45</v>
      </c>
      <c r="H19" s="24">
        <f t="shared" si="0"/>
        <v>0</v>
      </c>
    </row>
    <row r="20" spans="1:8" ht="15.75">
      <c r="A20" s="10">
        <v>16</v>
      </c>
      <c r="B20" s="1" t="s">
        <v>17</v>
      </c>
      <c r="C20" s="7" t="s">
        <v>42</v>
      </c>
      <c r="D20" s="7">
        <v>0</v>
      </c>
      <c r="E20" s="7">
        <v>0</v>
      </c>
      <c r="F20" s="7">
        <v>0</v>
      </c>
      <c r="G20" s="7" t="s">
        <v>45</v>
      </c>
      <c r="H20" s="24">
        <f t="shared" si="0"/>
        <v>0</v>
      </c>
    </row>
    <row r="21" spans="1:8" ht="15.75">
      <c r="A21" s="10">
        <v>17</v>
      </c>
      <c r="B21" s="1" t="s">
        <v>18</v>
      </c>
      <c r="C21" s="5" t="s">
        <v>42</v>
      </c>
      <c r="D21" s="7">
        <v>0</v>
      </c>
      <c r="E21" s="7">
        <v>0</v>
      </c>
      <c r="F21" s="7">
        <v>0</v>
      </c>
      <c r="G21" s="7" t="s">
        <v>45</v>
      </c>
      <c r="H21" s="24">
        <f t="shared" si="0"/>
        <v>0</v>
      </c>
    </row>
    <row r="22" spans="1:9" ht="15.75">
      <c r="A22" s="10">
        <v>18</v>
      </c>
      <c r="B22" s="1" t="s">
        <v>19</v>
      </c>
      <c r="C22" s="7" t="s">
        <v>42</v>
      </c>
      <c r="D22" s="7">
        <v>1075000</v>
      </c>
      <c r="E22" s="7">
        <v>0</v>
      </c>
      <c r="F22" s="7">
        <v>0</v>
      </c>
      <c r="G22" s="7" t="s">
        <v>45</v>
      </c>
      <c r="H22" s="23">
        <f t="shared" si="0"/>
        <v>1075000</v>
      </c>
      <c r="I22" s="13"/>
    </row>
    <row r="23" spans="1:9" ht="15.75">
      <c r="A23" s="10">
        <v>19</v>
      </c>
      <c r="B23" s="1" t="s">
        <v>20</v>
      </c>
      <c r="C23" s="7" t="s">
        <v>42</v>
      </c>
      <c r="D23" s="7">
        <v>0</v>
      </c>
      <c r="E23" s="7">
        <v>0</v>
      </c>
      <c r="F23" s="7">
        <v>0</v>
      </c>
      <c r="G23" s="7" t="s">
        <v>45</v>
      </c>
      <c r="H23" s="24">
        <f t="shared" si="0"/>
        <v>0</v>
      </c>
      <c r="I23" s="9"/>
    </row>
    <row r="24" spans="1:8" ht="15.75">
      <c r="A24" s="10">
        <v>20</v>
      </c>
      <c r="B24" s="1" t="s">
        <v>21</v>
      </c>
      <c r="C24" s="5" t="s">
        <v>42</v>
      </c>
      <c r="D24" s="7">
        <v>0</v>
      </c>
      <c r="E24" s="7">
        <v>0</v>
      </c>
      <c r="F24" s="7">
        <v>0</v>
      </c>
      <c r="G24" s="7" t="s">
        <v>45</v>
      </c>
      <c r="H24" s="24">
        <f t="shared" si="0"/>
        <v>0</v>
      </c>
    </row>
    <row r="25" spans="1:8" ht="15.75">
      <c r="A25" s="10">
        <v>21</v>
      </c>
      <c r="B25" s="1" t="s">
        <v>22</v>
      </c>
      <c r="C25" s="7" t="s">
        <v>42</v>
      </c>
      <c r="D25" s="7">
        <v>0</v>
      </c>
      <c r="E25" s="7">
        <v>0</v>
      </c>
      <c r="F25" s="8">
        <v>0</v>
      </c>
      <c r="G25" s="7" t="s">
        <v>45</v>
      </c>
      <c r="H25" s="24">
        <f t="shared" si="0"/>
        <v>0</v>
      </c>
    </row>
    <row r="26" spans="1:8" ht="15.75">
      <c r="A26" s="10">
        <v>22</v>
      </c>
      <c r="B26" s="1" t="s">
        <v>23</v>
      </c>
      <c r="C26" s="6" t="s">
        <v>42</v>
      </c>
      <c r="D26" s="8">
        <v>0</v>
      </c>
      <c r="E26" s="7">
        <v>0</v>
      </c>
      <c r="F26" s="8">
        <v>0</v>
      </c>
      <c r="G26" s="7" t="s">
        <v>45</v>
      </c>
      <c r="H26" s="24">
        <f t="shared" si="0"/>
        <v>0</v>
      </c>
    </row>
    <row r="27" spans="1:8" ht="15.75">
      <c r="A27" s="10">
        <v>23</v>
      </c>
      <c r="B27" s="1" t="s">
        <v>24</v>
      </c>
      <c r="C27" s="5" t="s">
        <v>42</v>
      </c>
      <c r="D27" s="7">
        <v>0</v>
      </c>
      <c r="E27" s="7">
        <v>0</v>
      </c>
      <c r="F27" s="7">
        <v>0</v>
      </c>
      <c r="G27" s="7" t="s">
        <v>45</v>
      </c>
      <c r="H27" s="24">
        <f t="shared" si="0"/>
        <v>0</v>
      </c>
    </row>
    <row r="28" spans="1:8" ht="15.75">
      <c r="A28" s="10">
        <v>24</v>
      </c>
      <c r="B28" s="1" t="s">
        <v>25</v>
      </c>
      <c r="C28" s="7" t="s">
        <v>42</v>
      </c>
      <c r="D28" s="7">
        <v>0</v>
      </c>
      <c r="E28" s="7">
        <v>0</v>
      </c>
      <c r="F28" s="7">
        <v>0</v>
      </c>
      <c r="G28" s="7" t="s">
        <v>45</v>
      </c>
      <c r="H28" s="24">
        <f t="shared" si="0"/>
        <v>0</v>
      </c>
    </row>
    <row r="29" spans="1:8" ht="15.75">
      <c r="A29" s="10">
        <v>25</v>
      </c>
      <c r="B29" s="1" t="s">
        <v>26</v>
      </c>
      <c r="C29" s="5" t="s">
        <v>42</v>
      </c>
      <c r="D29" s="7">
        <v>0</v>
      </c>
      <c r="E29" s="7">
        <v>0</v>
      </c>
      <c r="F29" s="7">
        <v>0</v>
      </c>
      <c r="G29" s="7" t="s">
        <v>45</v>
      </c>
      <c r="H29" s="24">
        <f t="shared" si="0"/>
        <v>0</v>
      </c>
    </row>
    <row r="30" spans="1:8" ht="15.75">
      <c r="A30" s="10">
        <v>26</v>
      </c>
      <c r="B30" s="1" t="s">
        <v>27</v>
      </c>
      <c r="C30" s="7" t="s">
        <v>42</v>
      </c>
      <c r="D30" s="7">
        <v>0</v>
      </c>
      <c r="E30" s="7">
        <v>0</v>
      </c>
      <c r="F30" s="7">
        <v>0</v>
      </c>
      <c r="G30" s="7" t="s">
        <v>45</v>
      </c>
      <c r="H30" s="24">
        <f t="shared" si="0"/>
        <v>0</v>
      </c>
    </row>
    <row r="31" spans="1:8" ht="15.75">
      <c r="A31" s="10">
        <v>27</v>
      </c>
      <c r="B31" s="1" t="s">
        <v>28</v>
      </c>
      <c r="C31" s="7" t="s">
        <v>42</v>
      </c>
      <c r="D31" s="7">
        <v>0</v>
      </c>
      <c r="E31" s="7">
        <v>0</v>
      </c>
      <c r="F31" s="7">
        <v>0</v>
      </c>
      <c r="G31" s="7" t="s">
        <v>45</v>
      </c>
      <c r="H31" s="24">
        <f t="shared" si="0"/>
        <v>0</v>
      </c>
    </row>
    <row r="32" spans="1:8" ht="15.75">
      <c r="A32" s="10">
        <v>28</v>
      </c>
      <c r="B32" s="1" t="s">
        <v>29</v>
      </c>
      <c r="C32" s="7" t="s">
        <v>42</v>
      </c>
      <c r="D32" s="7">
        <v>0</v>
      </c>
      <c r="E32" s="7">
        <v>0</v>
      </c>
      <c r="F32" s="8">
        <v>0</v>
      </c>
      <c r="G32" s="7" t="s">
        <v>45</v>
      </c>
      <c r="H32" s="24">
        <f t="shared" si="0"/>
        <v>0</v>
      </c>
    </row>
    <row r="33" spans="1:8" ht="15.75">
      <c r="A33" s="10">
        <v>29</v>
      </c>
      <c r="B33" s="1" t="s">
        <v>30</v>
      </c>
      <c r="C33" s="5" t="s">
        <v>42</v>
      </c>
      <c r="D33" s="17">
        <v>0</v>
      </c>
      <c r="E33" s="7">
        <v>0</v>
      </c>
      <c r="F33" s="8">
        <v>0</v>
      </c>
      <c r="G33" s="7" t="s">
        <v>45</v>
      </c>
      <c r="H33" s="24">
        <f t="shared" si="0"/>
        <v>0</v>
      </c>
    </row>
    <row r="34" spans="1:8" ht="15.75">
      <c r="A34" s="10">
        <v>30</v>
      </c>
      <c r="B34" s="1" t="s">
        <v>31</v>
      </c>
      <c r="C34" s="8" t="s">
        <v>42</v>
      </c>
      <c r="D34" s="8">
        <v>0</v>
      </c>
      <c r="E34" s="8">
        <v>0</v>
      </c>
      <c r="F34" s="7">
        <v>0</v>
      </c>
      <c r="G34" s="7" t="s">
        <v>45</v>
      </c>
      <c r="H34" s="24">
        <f t="shared" si="0"/>
        <v>0</v>
      </c>
    </row>
    <row r="35" spans="1:9" ht="15.75">
      <c r="A35" s="10">
        <v>31</v>
      </c>
      <c r="B35" s="2" t="s">
        <v>32</v>
      </c>
      <c r="C35" s="7" t="s">
        <v>42</v>
      </c>
      <c r="D35" s="7">
        <v>0</v>
      </c>
      <c r="E35" s="8">
        <v>0</v>
      </c>
      <c r="F35" s="7">
        <v>0</v>
      </c>
      <c r="G35" s="7" t="s">
        <v>45</v>
      </c>
      <c r="H35" s="24">
        <f t="shared" si="0"/>
        <v>0</v>
      </c>
      <c r="I35" s="12"/>
    </row>
    <row r="36" spans="1:8" ht="15.75">
      <c r="A36" s="10">
        <v>32</v>
      </c>
      <c r="B36" s="1" t="s">
        <v>33</v>
      </c>
      <c r="C36" s="7" t="s">
        <v>42</v>
      </c>
      <c r="D36" s="7">
        <v>5000000</v>
      </c>
      <c r="E36" s="7">
        <v>0</v>
      </c>
      <c r="F36" s="7">
        <v>0</v>
      </c>
      <c r="G36" s="7" t="s">
        <v>45</v>
      </c>
      <c r="H36" s="23">
        <f t="shared" si="0"/>
        <v>5000000</v>
      </c>
    </row>
    <row r="37" spans="1:8" ht="15.75">
      <c r="A37" s="10">
        <v>33</v>
      </c>
      <c r="B37" s="1" t="s">
        <v>34</v>
      </c>
      <c r="C37" s="5" t="s">
        <v>42</v>
      </c>
      <c r="D37" s="16">
        <v>0</v>
      </c>
      <c r="E37" s="7">
        <v>0</v>
      </c>
      <c r="F37" s="7">
        <v>0</v>
      </c>
      <c r="G37" s="7" t="s">
        <v>45</v>
      </c>
      <c r="H37" s="24">
        <f t="shared" si="0"/>
        <v>0</v>
      </c>
    </row>
    <row r="38" spans="1:8" ht="15.75">
      <c r="A38" s="3"/>
      <c r="B38" s="4" t="s">
        <v>35</v>
      </c>
      <c r="C38" s="28">
        <f>SUM(C5:C37)</f>
        <v>0</v>
      </c>
      <c r="D38" s="11">
        <f>SUM(D5:D37)</f>
        <v>2235962275</v>
      </c>
      <c r="E38" s="19">
        <f>SUM(E5:E37)</f>
        <v>183621998.54</v>
      </c>
      <c r="F38" s="11">
        <f>SUM(F5:F37)</f>
        <v>250000000</v>
      </c>
      <c r="G38" s="29">
        <f>SUM(G5:G37)</f>
        <v>0</v>
      </c>
      <c r="H38" s="19">
        <f>SUM(D38:G38)</f>
        <v>2669584273.54</v>
      </c>
    </row>
    <row r="39" ht="12.75">
      <c r="F39" s="13"/>
    </row>
    <row r="43" ht="12.75">
      <c r="I43" s="14"/>
    </row>
  </sheetData>
  <sheetProtection/>
  <mergeCells count="1">
    <mergeCell ref="A1:H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Матюшина М.А.</cp:lastModifiedBy>
  <cp:lastPrinted>2018-01-17T06:38:03Z</cp:lastPrinted>
  <dcterms:created xsi:type="dcterms:W3CDTF">2008-01-31T07:43:02Z</dcterms:created>
  <dcterms:modified xsi:type="dcterms:W3CDTF">2018-09-05T06:45:39Z</dcterms:modified>
  <cp:category/>
  <cp:version/>
  <cp:contentType/>
  <cp:contentStatus/>
</cp:coreProperties>
</file>