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80" windowHeight="1170" activeTab="0"/>
  </bookViews>
  <sheets>
    <sheet name="Доходы" sheetId="1" r:id="rId1"/>
  </sheets>
  <definedNames>
    <definedName name="_xlnm.Print_Titles" localSheetId="0">'Доходы'!$4:$6</definedName>
  </definedNames>
  <calcPr fullCalcOnLoad="1"/>
</workbook>
</file>

<file path=xl/sharedStrings.xml><?xml version="1.0" encoding="utf-8"?>
<sst xmlns="http://schemas.openxmlformats.org/spreadsheetml/2006/main" count="1102" uniqueCount="1092">
  <si>
    <t xml:space="preserve"> 000 2020305302 0000 151</t>
  </si>
  <si>
    <t xml:space="preserve"> 000 2020306602 0000 151</t>
  </si>
  <si>
    <t xml:space="preserve"> 000 2020306702 0000 151</t>
  </si>
  <si>
    <t xml:space="preserve"> 000 2020306900 0000 151</t>
  </si>
  <si>
    <t xml:space="preserve"> 000 2020306902 0000 151</t>
  </si>
  <si>
    <t xml:space="preserve"> 000 2020307000 0000 151</t>
  </si>
  <si>
    <t xml:space="preserve"> 000 2020307002 0000 151</t>
  </si>
  <si>
    <t xml:space="preserve"> 000 2020307700 0000 151</t>
  </si>
  <si>
    <t xml:space="preserve"> 000 2020307702 0000 151</t>
  </si>
  <si>
    <t xml:space="preserve"> 000 2020312100 0000 151</t>
  </si>
  <si>
    <t xml:space="preserve"> 000 2020312102 0000 151</t>
  </si>
  <si>
    <t xml:space="preserve"> 000 2020312200 0000 151</t>
  </si>
  <si>
    <t xml:space="preserve"> 000 2020312202 0000 151</t>
  </si>
  <si>
    <t xml:space="preserve"> 000 2020312300 0000 151</t>
  </si>
  <si>
    <t xml:space="preserve"> 000 2020312302 0000 151</t>
  </si>
  <si>
    <t xml:space="preserve"> 000 2020312800 0000 151</t>
  </si>
  <si>
    <t xml:space="preserve"> 000 2020312802 0000 151</t>
  </si>
  <si>
    <t xml:space="preserve"> 000 2020399802 0000 151</t>
  </si>
  <si>
    <t xml:space="preserve"> 000 2020400000 0000 151</t>
  </si>
  <si>
    <t xml:space="preserve"> 000 2020400100 0000 151</t>
  </si>
  <si>
    <t xml:space="preserve"> 000 2020400102 0000 151</t>
  </si>
  <si>
    <t xml:space="preserve"> 000 2020400200 0000 151</t>
  </si>
  <si>
    <t xml:space="preserve"> 000 2020400202 0000 151</t>
  </si>
  <si>
    <t xml:space="preserve"> 000 2020401700 0000 151</t>
  </si>
  <si>
    <t xml:space="preserve"> 000 2020401702 0000 151</t>
  </si>
  <si>
    <t xml:space="preserve"> 000 2020402500 0000 151</t>
  </si>
  <si>
    <t xml:space="preserve"> 000 2020402502 0000 151</t>
  </si>
  <si>
    <t xml:space="preserve"> 000 2020404100 0000 151</t>
  </si>
  <si>
    <t xml:space="preserve"> 000 2020404102 0000 151</t>
  </si>
  <si>
    <t xml:space="preserve"> 000 2020404200 0000 151</t>
  </si>
  <si>
    <t xml:space="preserve"> 000 2020404202 0000 151</t>
  </si>
  <si>
    <t xml:space="preserve"> 000 2020404302 0000 151</t>
  </si>
  <si>
    <t xml:space="preserve"> 000 2020405200 0000 151</t>
  </si>
  <si>
    <t xml:space="preserve"> 000 2020405202 0000 151</t>
  </si>
  <si>
    <t xml:space="preserve"> 000 2020405300 0000 151</t>
  </si>
  <si>
    <t xml:space="preserve"> 000 2020405302 0000 151</t>
  </si>
  <si>
    <t xml:space="preserve"> 000 2020405502 0000 151</t>
  </si>
  <si>
    <t xml:space="preserve"> 000 2020406100 0000 151</t>
  </si>
  <si>
    <t xml:space="preserve"> 000 2020406200 0000 151</t>
  </si>
  <si>
    <t xml:space="preserve"> 000 2020406202 0000 151</t>
  </si>
  <si>
    <t xml:space="preserve"> 000 2020406402 0000 151</t>
  </si>
  <si>
    <t xml:space="preserve"> 000 2020406600 0000 151</t>
  </si>
  <si>
    <t xml:space="preserve"> 000 2020406602 0000 151</t>
  </si>
  <si>
    <t xml:space="preserve"> 000 2020409500 0000 151</t>
  </si>
  <si>
    <t xml:space="preserve"> 000 2020409502 0000 151</t>
  </si>
  <si>
    <t xml:space="preserve"> 000 2030000000 0000 000</t>
  </si>
  <si>
    <t xml:space="preserve"> 000 2030200002 0000 180</t>
  </si>
  <si>
    <t xml:space="preserve"> 000 2030203002 0000 180</t>
  </si>
  <si>
    <t xml:space="preserve"> 000 2030204002 0000 180</t>
  </si>
  <si>
    <t xml:space="preserve"> 000 2040000000 0000 000</t>
  </si>
  <si>
    <t xml:space="preserve"> 000 2040500005 0000 180</t>
  </si>
  <si>
    <t xml:space="preserve"> 000 2040509905 0000 180</t>
  </si>
  <si>
    <t xml:space="preserve"> 000 2070000000 0000 000</t>
  </si>
  <si>
    <t xml:space="preserve"> 000 2070500005 0000 180</t>
  </si>
  <si>
    <t xml:space="preserve"> 000 2070500010 0000 180</t>
  </si>
  <si>
    <t xml:space="preserve"> 000 2070500013 0000 180</t>
  </si>
  <si>
    <t xml:space="preserve"> 000 2070501005 0000 180</t>
  </si>
  <si>
    <t xml:space="preserve"> 000 2070502005 0000 180</t>
  </si>
  <si>
    <t xml:space="preserve"> 000 2070502010 0000 180</t>
  </si>
  <si>
    <t xml:space="preserve"> 000 2070503005 0000 180</t>
  </si>
  <si>
    <t xml:space="preserve"> 000 2070503010 0000 180</t>
  </si>
  <si>
    <t xml:space="preserve"> 000 2070503013 0000 180</t>
  </si>
  <si>
    <t xml:space="preserve"> 000 2180000000 0000 000</t>
  </si>
  <si>
    <t xml:space="preserve"> 000 2180000000 0000 151</t>
  </si>
  <si>
    <t xml:space="preserve"> 000 2180200002 0000 151</t>
  </si>
  <si>
    <t xml:space="preserve"> 000 2180204002 0000 151</t>
  </si>
  <si>
    <t xml:space="preserve"> 000 2180500005 0000 151</t>
  </si>
  <si>
    <t xml:space="preserve"> 000 2180501005 0000 151</t>
  </si>
  <si>
    <t xml:space="preserve"> 000 2180000000 0000 180</t>
  </si>
  <si>
    <t xml:space="preserve"> 000 2180200002 0000 180</t>
  </si>
  <si>
    <t xml:space="preserve"> 000 2180201002 0000 180</t>
  </si>
  <si>
    <t xml:space="preserve"> 000 2180202002 0000 180</t>
  </si>
  <si>
    <t xml:space="preserve"> 000 2180203002 0000 180</t>
  </si>
  <si>
    <t xml:space="preserve"> 000 2190000000 0000 000</t>
  </si>
  <si>
    <t xml:space="preserve"> 000 2190200002 0000 151</t>
  </si>
  <si>
    <t xml:space="preserve"> 000 2190400004 0000 151</t>
  </si>
  <si>
    <t xml:space="preserve"> 000 2190500005 0000 151</t>
  </si>
  <si>
    <t xml:space="preserve"> 000 2190500010 0000 151</t>
  </si>
  <si>
    <t xml:space="preserve"> 000 1163700000 0000 140</t>
  </si>
  <si>
    <t xml:space="preserve"> 000 1163702002 0000 140</t>
  </si>
  <si>
    <t xml:space="preserve"> 000 1163704013 0000 140</t>
  </si>
  <si>
    <t xml:space="preserve"> 000 1164100001 0000 140</t>
  </si>
  <si>
    <t xml:space="preserve"> 000 1164300001 0000 140</t>
  </si>
  <si>
    <t xml:space="preserve"> 000 1164500001 0000 140</t>
  </si>
  <si>
    <t xml:space="preserve"> 000 1165000001 0000 140</t>
  </si>
  <si>
    <t xml:space="preserve"> 000 1165100002 0000 140</t>
  </si>
  <si>
    <t xml:space="preserve"> 000 1165104002 0000 140</t>
  </si>
  <si>
    <t xml:space="preserve"> 000 1169000000 0000 140</t>
  </si>
  <si>
    <t xml:space="preserve"> 000 1169002002 0000 140</t>
  </si>
  <si>
    <t xml:space="preserve"> 000 1169004004 0000 140</t>
  </si>
  <si>
    <t xml:space="preserve"> 000 1169005005 0000 140</t>
  </si>
  <si>
    <t xml:space="preserve"> 000 1169005010 0000 140</t>
  </si>
  <si>
    <t xml:space="preserve"> 000 1169005013 0000 140</t>
  </si>
  <si>
    <t xml:space="preserve"> 000 1170000000 0000 000</t>
  </si>
  <si>
    <t xml:space="preserve"> 000 1170100000 0000 180</t>
  </si>
  <si>
    <t xml:space="preserve"> 000 1170102002 0000 180</t>
  </si>
  <si>
    <t xml:space="preserve"> 000 1170104004 0000 180</t>
  </si>
  <si>
    <t xml:space="preserve"> 000 1170105005 0000 180</t>
  </si>
  <si>
    <t xml:space="preserve"> 000 1170105010 0000 180</t>
  </si>
  <si>
    <t xml:space="preserve"> 000 1170105013 0000 180</t>
  </si>
  <si>
    <t xml:space="preserve"> 000 1170500000 0000 180</t>
  </si>
  <si>
    <t xml:space="preserve"> 000 1170502002 0000 180</t>
  </si>
  <si>
    <t xml:space="preserve"> 000 1170504004 0000 180</t>
  </si>
  <si>
    <t xml:space="preserve"> 000 1170505005 0000 180</t>
  </si>
  <si>
    <t xml:space="preserve"> 000 1170505010 0000 180</t>
  </si>
  <si>
    <t xml:space="preserve"> 000 1170505013 0000 180</t>
  </si>
  <si>
    <t xml:space="preserve"> 000 1171400000 0000 180</t>
  </si>
  <si>
    <t xml:space="preserve"> 000 1171403010 0000 180</t>
  </si>
  <si>
    <t xml:space="preserve"> 000 2000000000 0000 000</t>
  </si>
  <si>
    <t xml:space="preserve"> 000 2020000000 0000 000</t>
  </si>
  <si>
    <t xml:space="preserve"> 000 2020100000 0000 151</t>
  </si>
  <si>
    <t xml:space="preserve"> 000 2020100100 0000 151</t>
  </si>
  <si>
    <t xml:space="preserve"> 000 2020100102 0000 151</t>
  </si>
  <si>
    <t xml:space="preserve"> 000 2020100300 0000 151</t>
  </si>
  <si>
    <t xml:space="preserve"> 000 2020100302 0000 151</t>
  </si>
  <si>
    <t xml:space="preserve"> 000 2020200000 0000 151</t>
  </si>
  <si>
    <t xml:space="preserve"> 000 2020204600 0000 151</t>
  </si>
  <si>
    <t xml:space="preserve"> 000 2020204602 0000 151</t>
  </si>
  <si>
    <t xml:space="preserve"> 000 2020205100 0000 151</t>
  </si>
  <si>
    <t xml:space="preserve"> 000 2020205102 0000 151</t>
  </si>
  <si>
    <t xml:space="preserve"> 000 2020206702 0000 151</t>
  </si>
  <si>
    <t xml:space="preserve"> 000 2020207700 0000 151</t>
  </si>
  <si>
    <t xml:space="preserve"> 000 2020207702 0000 151</t>
  </si>
  <si>
    <t xml:space="preserve"> 000 2020212402 0000 151</t>
  </si>
  <si>
    <t xml:space="preserve"> 000 2020213300 0000 151</t>
  </si>
  <si>
    <t xml:space="preserve"> 000 2020213302 0000 151</t>
  </si>
  <si>
    <t xml:space="preserve"> 000 2020217202 0000 151</t>
  </si>
  <si>
    <t xml:space="preserve"> 000 2020217302 0000 151</t>
  </si>
  <si>
    <t xml:space="preserve"> 000 2020217402 0000 151</t>
  </si>
  <si>
    <t xml:space="preserve"> 000 2020217602 0000 151</t>
  </si>
  <si>
    <t xml:space="preserve"> 000 2020217702 0000 151</t>
  </si>
  <si>
    <t xml:space="preserve"> 000 2020218102 0000 151</t>
  </si>
  <si>
    <t xml:space="preserve"> 000 2020218202 0000 151</t>
  </si>
  <si>
    <t xml:space="preserve"> 000 2020218302 0000 151</t>
  </si>
  <si>
    <t xml:space="preserve"> 000 2020218402 0000 151</t>
  </si>
  <si>
    <t xml:space="preserve"> 000 2020218502 0000 151</t>
  </si>
  <si>
    <t xml:space="preserve"> 000 2020218602 0000 151</t>
  </si>
  <si>
    <t xml:space="preserve"> 000 2020219002 0000 151</t>
  </si>
  <si>
    <t xml:space="preserve"> 000 2020219102 0000 151</t>
  </si>
  <si>
    <t xml:space="preserve"> 000 2020219202 0000 151</t>
  </si>
  <si>
    <t xml:space="preserve"> 000 2020219302 0000 151</t>
  </si>
  <si>
    <t xml:space="preserve"> 000 2020219402 0000 151</t>
  </si>
  <si>
    <t xml:space="preserve"> 000 2020219502 0000 151</t>
  </si>
  <si>
    <t xml:space="preserve"> 000 2020219600 0000 151</t>
  </si>
  <si>
    <t xml:space="preserve"> 000 2020219602 0000 151</t>
  </si>
  <si>
    <t xml:space="preserve"> 000 2020219700 0000 151</t>
  </si>
  <si>
    <t xml:space="preserve"> 000 2020219702 0000 151</t>
  </si>
  <si>
    <t xml:space="preserve"> 000 2020219802 0000 151</t>
  </si>
  <si>
    <t xml:space="preserve"> 000 2020220700 0000 151</t>
  </si>
  <si>
    <t xml:space="preserve"> 000 2020220702 0000 151</t>
  </si>
  <si>
    <t xml:space="preserve"> 000 2020220802 0000 151</t>
  </si>
  <si>
    <t xml:space="preserve"> 000 2020221202 0000 151</t>
  </si>
  <si>
    <t xml:space="preserve"> 000 2020221302 0000 151</t>
  </si>
  <si>
    <t xml:space="preserve"> 000 2020222000 0000 151</t>
  </si>
  <si>
    <t xml:space="preserve"> 000 2020222002 0000 151</t>
  </si>
  <si>
    <t xml:space="preserve"> 000 2020224002 0000 151</t>
  </si>
  <si>
    <t xml:space="preserve"> 000 2020224102 0000 151</t>
  </si>
  <si>
    <t xml:space="preserve"> 000 2020224500 0000 151</t>
  </si>
  <si>
    <t xml:space="preserve"> 000 2020224502 0000 151</t>
  </si>
  <si>
    <t xml:space="preserve"> 000 2020224600 0000 151</t>
  </si>
  <si>
    <t xml:space="preserve"> 000 2020224602 0000 151</t>
  </si>
  <si>
    <t xml:space="preserve"> 000 2020224800 0000 151</t>
  </si>
  <si>
    <t xml:space="preserve"> 000 2020224802 0000 151</t>
  </si>
  <si>
    <t xml:space="preserve"> 000 2020224900 0000 151</t>
  </si>
  <si>
    <t xml:space="preserve"> 000 2020224902 0000 151</t>
  </si>
  <si>
    <t xml:space="preserve"> 000 2020225000 0000 151</t>
  </si>
  <si>
    <t xml:space="preserve"> 000 2020225002 0000 151</t>
  </si>
  <si>
    <t xml:space="preserve"> 000 2020225300 0000 151</t>
  </si>
  <si>
    <t xml:space="preserve"> 000 2020225302 0000 151</t>
  </si>
  <si>
    <t xml:space="preserve"> 000 2020225800 0000 151</t>
  </si>
  <si>
    <t xml:space="preserve"> 000 2020225802 0000 151</t>
  </si>
  <si>
    <t xml:space="preserve"> 000 2020300000 0000 151</t>
  </si>
  <si>
    <t xml:space="preserve"> 000 2020300100 0000 151</t>
  </si>
  <si>
    <t xml:space="preserve"> 000 2020300102 0000 151</t>
  </si>
  <si>
    <t xml:space="preserve"> 000 2020300400 0000 151</t>
  </si>
  <si>
    <t xml:space="preserve"> 000 2020300402 0000 151</t>
  </si>
  <si>
    <t xml:space="preserve"> 000 2020300700 0000 151</t>
  </si>
  <si>
    <t xml:space="preserve"> 000 2020300702 0000 151</t>
  </si>
  <si>
    <t xml:space="preserve"> 000 2020301100 0000 151</t>
  </si>
  <si>
    <t xml:space="preserve"> 000 2020301102 0000 151</t>
  </si>
  <si>
    <t xml:space="preserve"> 000 2020301200 0000 151</t>
  </si>
  <si>
    <t xml:space="preserve"> 000 2020301202 0000 151</t>
  </si>
  <si>
    <t xml:space="preserve"> 000 2020301500 0000 151</t>
  </si>
  <si>
    <t xml:space="preserve"> 000 2020301502 0000 151</t>
  </si>
  <si>
    <t xml:space="preserve"> 000 2020301800 0000 151</t>
  </si>
  <si>
    <t xml:space="preserve"> 000 2020301802 0000 151</t>
  </si>
  <si>
    <t xml:space="preserve"> 000 2020301900 0000 151</t>
  </si>
  <si>
    <t xml:space="preserve"> 000 2020301902 0000 151</t>
  </si>
  <si>
    <t xml:space="preserve"> 000 2020302000 0000 151</t>
  </si>
  <si>
    <t xml:space="preserve"> 000 2020302002 0000 151</t>
  </si>
  <si>
    <t xml:space="preserve"> 000 2020302500 0000 151</t>
  </si>
  <si>
    <t xml:space="preserve"> 000 2020302502 0000 151</t>
  </si>
  <si>
    <t xml:space="preserve"> 000 2020305300 0000 151</t>
  </si>
  <si>
    <t xml:space="preserve"> 000 1110701513 0000 120</t>
  </si>
  <si>
    <t xml:space="preserve"> 000 1110900000 0000 120</t>
  </si>
  <si>
    <t xml:space="preserve"> 000 1110904000 0000 120</t>
  </si>
  <si>
    <t xml:space="preserve"> 000 1110904202 0000 120</t>
  </si>
  <si>
    <t xml:space="preserve"> 000 1110904404 0000 120</t>
  </si>
  <si>
    <t xml:space="preserve"> 000 1110904505 0000 120</t>
  </si>
  <si>
    <t xml:space="preserve"> 000 1110904510 0000 120</t>
  </si>
  <si>
    <t xml:space="preserve"> 000 1110904513 0000 120</t>
  </si>
  <si>
    <t xml:space="preserve"> 000 1120000000 0000 000</t>
  </si>
  <si>
    <t xml:space="preserve"> 000 1120100001 0000 120</t>
  </si>
  <si>
    <t xml:space="preserve"> 000 1120101001 0000 120</t>
  </si>
  <si>
    <t xml:space="preserve"> 000 1120102001 0000 120</t>
  </si>
  <si>
    <t xml:space="preserve"> 000 1120103001 0000 120</t>
  </si>
  <si>
    <t xml:space="preserve"> 000 1120104001 0000 120</t>
  </si>
  <si>
    <t xml:space="preserve"> 000 1120105001 0000 120</t>
  </si>
  <si>
    <t xml:space="preserve"> 000 1120200000 0000 120</t>
  </si>
  <si>
    <t xml:space="preserve"> 000 1120201001 0000 120</t>
  </si>
  <si>
    <t xml:space="preserve"> 000 1120201201 0000 120</t>
  </si>
  <si>
    <t xml:space="preserve"> 000 1120203001 0000 120</t>
  </si>
  <si>
    <t xml:space="preserve"> 000 1120205001 0000 120</t>
  </si>
  <si>
    <t xml:space="preserve"> 000 1120205201 0000 120</t>
  </si>
  <si>
    <t xml:space="preserve"> 000 1120400000 0000 120</t>
  </si>
  <si>
    <t xml:space="preserve"> 000 1120401000 0000 120</t>
  </si>
  <si>
    <t xml:space="preserve"> 000 1120401302 0000 120</t>
  </si>
  <si>
    <t xml:space="preserve"> 000 1120401402 0000 120</t>
  </si>
  <si>
    <t xml:space="preserve"> 000 1120401502 0000 120</t>
  </si>
  <si>
    <t xml:space="preserve"> 000 1130000000 0000 000</t>
  </si>
  <si>
    <t xml:space="preserve"> 000 1130100000 0000 130</t>
  </si>
  <si>
    <t xml:space="preserve"> 000 1130140001 0000 130</t>
  </si>
  <si>
    <t xml:space="preserve"> 000 1130141001 0000 130</t>
  </si>
  <si>
    <t xml:space="preserve"> 000 1130150000 0000 130</t>
  </si>
  <si>
    <t xml:space="preserve"> 000 1130152002 0000 130</t>
  </si>
  <si>
    <t xml:space="preserve"> 000 1130199000 0000 130</t>
  </si>
  <si>
    <t xml:space="preserve"> 000 1130199202 0000 130</t>
  </si>
  <si>
    <t xml:space="preserve"> 000 1130199404 0000 130</t>
  </si>
  <si>
    <t xml:space="preserve"> 000 1130199505 0000 130</t>
  </si>
  <si>
    <t xml:space="preserve"> 000 1130199510 0000 130</t>
  </si>
  <si>
    <t xml:space="preserve"> 000 1130199513 0000 130</t>
  </si>
  <si>
    <t xml:space="preserve"> 000 1130200000 0000 130</t>
  </si>
  <si>
    <t xml:space="preserve"> 000 1130206000 0000 130</t>
  </si>
  <si>
    <t xml:space="preserve"> 000 1130206404 0000 130</t>
  </si>
  <si>
    <t xml:space="preserve"> 000 1130206505 0000 130</t>
  </si>
  <si>
    <t xml:space="preserve"> 000 1130206510 0000 130</t>
  </si>
  <si>
    <t xml:space="preserve"> 000 1130206513 0000 130</t>
  </si>
  <si>
    <t xml:space="preserve"> 000 1130299000 0000 130</t>
  </si>
  <si>
    <t xml:space="preserve"> 000 1130299202 0000 130</t>
  </si>
  <si>
    <t xml:space="preserve"> 000 1130299404 0000 130</t>
  </si>
  <si>
    <t xml:space="preserve"> 000 1130299505 0000 130</t>
  </si>
  <si>
    <t xml:space="preserve"> 000 1130299510 0000 130</t>
  </si>
  <si>
    <t xml:space="preserve"> 000 1130299513 0000 130</t>
  </si>
  <si>
    <t xml:space="preserve"> 000 1140000000 0000 000</t>
  </si>
  <si>
    <t xml:space="preserve"> 000 1140100000 0000 410</t>
  </si>
  <si>
    <t xml:space="preserve"> 000 1140105010 0000 410</t>
  </si>
  <si>
    <t xml:space="preserve"> 000 1140105013 0000 410</t>
  </si>
  <si>
    <t xml:space="preserve"> 000 1140200000 0000 000</t>
  </si>
  <si>
    <t xml:space="preserve"> 000 1140202002 0000 410</t>
  </si>
  <si>
    <t xml:space="preserve"> 000 1140202302 0000 410</t>
  </si>
  <si>
    <t xml:space="preserve"> 000 1140202002 0000 440</t>
  </si>
  <si>
    <t xml:space="preserve"> 000 1140202202 0000 440</t>
  </si>
  <si>
    <t xml:space="preserve"> 000 1140204004 0000 410</t>
  </si>
  <si>
    <t xml:space="preserve"> 000 1140204204 0000 410</t>
  </si>
  <si>
    <t xml:space="preserve"> 000 1140204304 0000 410</t>
  </si>
  <si>
    <t xml:space="preserve"> 000 1140204004 0000 440</t>
  </si>
  <si>
    <t xml:space="preserve"> 000 1140204204 0000 440</t>
  </si>
  <si>
    <t xml:space="preserve"> 000 1140204304 0000 440</t>
  </si>
  <si>
    <t xml:space="preserve"> 000 1140205005 0000 410</t>
  </si>
  <si>
    <t xml:space="preserve"> 000 1140205205 0000 410</t>
  </si>
  <si>
    <t xml:space="preserve"> 000 1140205305 0000 410</t>
  </si>
  <si>
    <t xml:space="preserve"> 000 1140205005 0000 440</t>
  </si>
  <si>
    <t xml:space="preserve"> 000 1140205205 0000 440</t>
  </si>
  <si>
    <t xml:space="preserve"> 000 1140205305 0000 440</t>
  </si>
  <si>
    <t xml:space="preserve"> 000 1140205010 0000 410</t>
  </si>
  <si>
    <t xml:space="preserve"> 000 1140205210 0000 410</t>
  </si>
  <si>
    <t xml:space="preserve"> 000 1140205310 0000 410</t>
  </si>
  <si>
    <t xml:space="preserve"> 000 1140205010 0000 440</t>
  </si>
  <si>
    <t xml:space="preserve"> 000 1140205310 0000 440</t>
  </si>
  <si>
    <t xml:space="preserve"> 000 1140205013 0000 410</t>
  </si>
  <si>
    <t xml:space="preserve"> 000 1140205213 0000 410</t>
  </si>
  <si>
    <t xml:space="preserve"> 000 1140205313 0000 410</t>
  </si>
  <si>
    <t xml:space="preserve"> 000 1140600000 0000 430</t>
  </si>
  <si>
    <t xml:space="preserve"> 000 1140601000 0000 430</t>
  </si>
  <si>
    <t xml:space="preserve"> 000 1140601204 0000 430</t>
  </si>
  <si>
    <t xml:space="preserve"> 000 1140601310 0000 430</t>
  </si>
  <si>
    <t xml:space="preserve"> 000 1140601313 0000 430</t>
  </si>
  <si>
    <t xml:space="preserve"> 000 1140602000 0000 430</t>
  </si>
  <si>
    <t xml:space="preserve"> 000 1140602202 0000 430</t>
  </si>
  <si>
    <t xml:space="preserve"> 000 1140602404 0000 430</t>
  </si>
  <si>
    <t xml:space="preserve"> 000 1140602505 0000 430</t>
  </si>
  <si>
    <t xml:space="preserve"> 000 1140602510 0000 430</t>
  </si>
  <si>
    <t xml:space="preserve"> 000 1140602513 0000 430</t>
  </si>
  <si>
    <t xml:space="preserve"> 000 1140630000 0000 430</t>
  </si>
  <si>
    <t xml:space="preserve"> 000 1140631000 0000 430</t>
  </si>
  <si>
    <t xml:space="preserve"> 000 1140631204 0000 430</t>
  </si>
  <si>
    <t xml:space="preserve"> 000 1140631313 0000 430</t>
  </si>
  <si>
    <t xml:space="preserve"> 000 1150000000 0000 000</t>
  </si>
  <si>
    <t xml:space="preserve"> 000 1150200000 0000 140</t>
  </si>
  <si>
    <t xml:space="preserve"> 000 1150202002 0000 140</t>
  </si>
  <si>
    <t xml:space="preserve"> 000 1150204004 0000 140</t>
  </si>
  <si>
    <t xml:space="preserve"> 000 1150205005 0000 140</t>
  </si>
  <si>
    <t xml:space="preserve"> 000 1150205013 0000 140</t>
  </si>
  <si>
    <t xml:space="preserve"> 000 1160000000 0000 000</t>
  </si>
  <si>
    <t xml:space="preserve"> 000 1160200000 0000 140</t>
  </si>
  <si>
    <t xml:space="preserve"> 000 1160203002 0000 140</t>
  </si>
  <si>
    <t xml:space="preserve"> 000 1160300000 0000 140</t>
  </si>
  <si>
    <t xml:space="preserve"> 000 1160301001 0000 140</t>
  </si>
  <si>
    <t xml:space="preserve"> 000 1160302002 0000 140</t>
  </si>
  <si>
    <t xml:space="preserve"> 000 1160303001 0000 140</t>
  </si>
  <si>
    <t xml:space="preserve"> 000 1160600001 0000 140</t>
  </si>
  <si>
    <t xml:space="preserve"> 000 1160800001 0000 140</t>
  </si>
  <si>
    <t xml:space="preserve"> 000 1160801001 0000 140</t>
  </si>
  <si>
    <t xml:space="preserve"> 000 1160802001 0000 140</t>
  </si>
  <si>
    <t xml:space="preserve"> 000 1162100000 0000 140</t>
  </si>
  <si>
    <t xml:space="preserve"> 000 1162102002 0000 140</t>
  </si>
  <si>
    <t xml:space="preserve"> 000 1162105005 0000 140</t>
  </si>
  <si>
    <t xml:space="preserve"> 000 1162300000 0000 140</t>
  </si>
  <si>
    <t xml:space="preserve"> 000 1162304004 0000 140</t>
  </si>
  <si>
    <t xml:space="preserve"> 000 1162304104 0000 140</t>
  </si>
  <si>
    <t xml:space="preserve"> 000 1162305005 0000 140</t>
  </si>
  <si>
    <t xml:space="preserve"> 000 1162305010 0000 140</t>
  </si>
  <si>
    <t xml:space="preserve"> 000 1162305105 0000 140</t>
  </si>
  <si>
    <t xml:space="preserve"> 000 1162305110 0000 140</t>
  </si>
  <si>
    <t xml:space="preserve"> 000 1162305205 0000 140</t>
  </si>
  <si>
    <t xml:space="preserve"> 000 1162500000 0000 140</t>
  </si>
  <si>
    <t xml:space="preserve"> 000 1162501001 0000 140</t>
  </si>
  <si>
    <t xml:space="preserve"> 000 1162502001 0000 140</t>
  </si>
  <si>
    <t xml:space="preserve"> 000 1162503001 0000 140</t>
  </si>
  <si>
    <t xml:space="preserve"> 000 1162505001 0000 140</t>
  </si>
  <si>
    <t xml:space="preserve"> 000 1162506001 0000 140</t>
  </si>
  <si>
    <t xml:space="preserve"> 000 1162508000 0000 140</t>
  </si>
  <si>
    <t xml:space="preserve"> 000 1162508202 0000 140</t>
  </si>
  <si>
    <t xml:space="preserve"> 000 1162600001 0000 140</t>
  </si>
  <si>
    <t xml:space="preserve"> 000 1162700001 0000 140</t>
  </si>
  <si>
    <t xml:space="preserve"> 000 1162800001 0000 140</t>
  </si>
  <si>
    <t xml:space="preserve"> 000 1163000001 0000 140</t>
  </si>
  <si>
    <t xml:space="preserve"> 000 1163001001 0000 140</t>
  </si>
  <si>
    <t xml:space="preserve"> 000 1163001201 0000 140</t>
  </si>
  <si>
    <t xml:space="preserve"> 000 1163002001 0000 140</t>
  </si>
  <si>
    <t xml:space="preserve"> 000 1163003001 0000 140</t>
  </si>
  <si>
    <t xml:space="preserve"> 000 1163200000 0000 140</t>
  </si>
  <si>
    <t xml:space="preserve"> 000 1163200004 0000 140</t>
  </si>
  <si>
    <t xml:space="preserve"> 000 1163200005 0000 140</t>
  </si>
  <si>
    <t xml:space="preserve"> 000 1163200010 0000 140</t>
  </si>
  <si>
    <t xml:space="preserve"> 000 1163300000 0000 140</t>
  </si>
  <si>
    <t xml:space="preserve"> 000 1163302002 0000 140</t>
  </si>
  <si>
    <t xml:space="preserve"> 000 1163304004 0000 140</t>
  </si>
  <si>
    <t xml:space="preserve"> 000 1163305005 0000 140</t>
  </si>
  <si>
    <t xml:space="preserve"> 000 1163500000 0000 140</t>
  </si>
  <si>
    <t xml:space="preserve"> 000 1163502004 0000 140</t>
  </si>
  <si>
    <t xml:space="preserve"> 000 1163503005 0000 140</t>
  </si>
  <si>
    <t xml:space="preserve"> 000 1000000000 0000 000</t>
  </si>
  <si>
    <t xml:space="preserve"> 000 1010000000 0000 000</t>
  </si>
  <si>
    <t xml:space="preserve"> 000 1010100000 0000 110</t>
  </si>
  <si>
    <t xml:space="preserve"> 000 1010101000 0000 110</t>
  </si>
  <si>
    <t xml:space="preserve"> 000 1010101202 0000 110</t>
  </si>
  <si>
    <t xml:space="preserve"> 000 1010101402 0000 110</t>
  </si>
  <si>
    <t xml:space="preserve"> 000 1010200001 0000 110</t>
  </si>
  <si>
    <t xml:space="preserve"> 000 1010201001 0000 110</t>
  </si>
  <si>
    <t xml:space="preserve"> 000 1010202001 0000 110</t>
  </si>
  <si>
    <t xml:space="preserve"> 000 1010203001 0000 110</t>
  </si>
  <si>
    <t xml:space="preserve"> 000 1010204001 0000 110</t>
  </si>
  <si>
    <t xml:space="preserve"> 000 1030000000 0000 000</t>
  </si>
  <si>
    <t xml:space="preserve"> 000 1030200001 0000 110</t>
  </si>
  <si>
    <t xml:space="preserve"> 000 1030210001 0000 110</t>
  </si>
  <si>
    <t xml:space="preserve"> 000 1030211001 0000 110</t>
  </si>
  <si>
    <t xml:space="preserve"> 000 1030212001 0000 110</t>
  </si>
  <si>
    <t xml:space="preserve"> 000 1030223001 0000 110</t>
  </si>
  <si>
    <t xml:space="preserve"> 000 1030224001 0000 110</t>
  </si>
  <si>
    <t xml:space="preserve"> 000 1030225001 0000 110</t>
  </si>
  <si>
    <t xml:space="preserve"> 000 1030226001 0000 110</t>
  </si>
  <si>
    <t xml:space="preserve"> 000 1050000000 0000 000</t>
  </si>
  <si>
    <t xml:space="preserve"> 000 1050100000 0000 110</t>
  </si>
  <si>
    <t xml:space="preserve"> 000 1050101001 0000 110</t>
  </si>
  <si>
    <t xml:space="preserve"> 000 1050101101 0000 110</t>
  </si>
  <si>
    <t xml:space="preserve"> 000 1050101201 0000 110</t>
  </si>
  <si>
    <t xml:space="preserve"> 000 1050102001 0000 110</t>
  </si>
  <si>
    <t xml:space="preserve"> 000 1050102101 0000 110</t>
  </si>
  <si>
    <t xml:space="preserve"> 000 1050102201 0000 110</t>
  </si>
  <si>
    <t xml:space="preserve"> 000 1050105001 0000 110</t>
  </si>
  <si>
    <t xml:space="preserve"> 000 1050200002 0000 110</t>
  </si>
  <si>
    <t xml:space="preserve"> 000 1050201002 0000 110</t>
  </si>
  <si>
    <t xml:space="preserve"> 000 1050202002 0000 110</t>
  </si>
  <si>
    <t xml:space="preserve"> 000 1050300001 0000 110</t>
  </si>
  <si>
    <t xml:space="preserve"> 000 1050301001 0000 110</t>
  </si>
  <si>
    <t xml:space="preserve"> 000 1050302001 0000 110</t>
  </si>
  <si>
    <t xml:space="preserve"> 000 1050400002 0000 110</t>
  </si>
  <si>
    <t xml:space="preserve"> 000 1050401002 0000 110</t>
  </si>
  <si>
    <t xml:space="preserve"> 000 1050402002 0000 110</t>
  </si>
  <si>
    <t xml:space="preserve"> 000 1060000000 0000 000</t>
  </si>
  <si>
    <t xml:space="preserve"> 000 1060100000 0000 110</t>
  </si>
  <si>
    <t xml:space="preserve"> 000 1060102004 0000 110</t>
  </si>
  <si>
    <t xml:space="preserve"> 000 1060103010 0000 110</t>
  </si>
  <si>
    <t xml:space="preserve"> 000 1060103013 0000 110</t>
  </si>
  <si>
    <t xml:space="preserve"> 000 1060200002 0000 110</t>
  </si>
  <si>
    <t xml:space="preserve"> 000 1060201002 0000 110</t>
  </si>
  <si>
    <t xml:space="preserve"> 000 1060202002 0000 110</t>
  </si>
  <si>
    <t xml:space="preserve"> 000 1060400002 0000 110</t>
  </si>
  <si>
    <t xml:space="preserve"> 000 1060401102 0000 110</t>
  </si>
  <si>
    <t xml:space="preserve"> 000 1060401202 0000 110</t>
  </si>
  <si>
    <t xml:space="preserve"> 000 1060500002 0000 110</t>
  </si>
  <si>
    <t xml:space="preserve"> 000 1060600000 0000 110</t>
  </si>
  <si>
    <t xml:space="preserve"> 000 1060603000 0000 110</t>
  </si>
  <si>
    <t xml:space="preserve"> 000 1060603204 0000 110</t>
  </si>
  <si>
    <t xml:space="preserve"> 000 1060603310 0000 110</t>
  </si>
  <si>
    <t xml:space="preserve"> 000 1060603313 0000 110</t>
  </si>
  <si>
    <t xml:space="preserve"> 000 1060604000 0000 110</t>
  </si>
  <si>
    <t xml:space="preserve"> 000 1060604204 0000 110</t>
  </si>
  <si>
    <t xml:space="preserve"> 000 1060604310 0000 110</t>
  </si>
  <si>
    <t xml:space="preserve"> 000 1060604313 0000 110</t>
  </si>
  <si>
    <t xml:space="preserve"> 000 1070000000 0000 000</t>
  </si>
  <si>
    <t xml:space="preserve"> 000 1070100001 0000 110</t>
  </si>
  <si>
    <t xml:space="preserve"> 000 1070102001 0000 110</t>
  </si>
  <si>
    <t xml:space="preserve"> 000 1070103001 0000 110</t>
  </si>
  <si>
    <t xml:space="preserve"> 000 1070400001 0000 110</t>
  </si>
  <si>
    <t xml:space="preserve"> 000 1070401001 0000 110</t>
  </si>
  <si>
    <t xml:space="preserve"> 000 1070403001 0000 110</t>
  </si>
  <si>
    <t xml:space="preserve"> 000 1080000000 0000 000</t>
  </si>
  <si>
    <t xml:space="preserve"> 000 1080300001 0000 110</t>
  </si>
  <si>
    <t xml:space="preserve"> 000 1080301001 0000 110</t>
  </si>
  <si>
    <t xml:space="preserve"> 000 1080400001 0000 110</t>
  </si>
  <si>
    <t xml:space="preserve"> 000 1080402001 0000 110</t>
  </si>
  <si>
    <t xml:space="preserve"> 000 1080600001 0000 110</t>
  </si>
  <si>
    <t xml:space="preserve"> 000 1080700001 0000 110</t>
  </si>
  <si>
    <t xml:space="preserve"> 000 1080701001 0000 110</t>
  </si>
  <si>
    <t xml:space="preserve"> 000 1080702001 0000 110</t>
  </si>
  <si>
    <t xml:space="preserve"> 000 1080708001 0000 110</t>
  </si>
  <si>
    <t xml:space="preserve"> 000 1080708201 0000 110</t>
  </si>
  <si>
    <t xml:space="preserve"> 000 1080710001 0000 110</t>
  </si>
  <si>
    <t xml:space="preserve"> 000 1080711001 0000 110</t>
  </si>
  <si>
    <t xml:space="preserve"> 000 1080712001 0000 110</t>
  </si>
  <si>
    <t xml:space="preserve"> 000 1080713001 0000 110</t>
  </si>
  <si>
    <t xml:space="preserve"> 000 1080714001 0000 110</t>
  </si>
  <si>
    <t xml:space="preserve"> 000 1080714201 0000 110</t>
  </si>
  <si>
    <t xml:space="preserve"> 000 1080715001 0000 110</t>
  </si>
  <si>
    <t xml:space="preserve"> 000 1080717001 0000 110</t>
  </si>
  <si>
    <t xml:space="preserve"> 000 1080717201 0000 110</t>
  </si>
  <si>
    <t xml:space="preserve"> 000 1080717301 0000 110</t>
  </si>
  <si>
    <t xml:space="preserve"> 000 1080726001 0000 110</t>
  </si>
  <si>
    <t xml:space="preserve"> 000 1080726201 0000 110</t>
  </si>
  <si>
    <t xml:space="preserve"> 000 1080728001 0000 110</t>
  </si>
  <si>
    <t xml:space="preserve"> 000 1080728201 0000 110</t>
  </si>
  <si>
    <t xml:space="preserve"> 000 1080730001 0000 110</t>
  </si>
  <si>
    <t xml:space="preserve"> 000 1080734001 0000 110</t>
  </si>
  <si>
    <t xml:space="preserve"> 000 1080738001 0000 110</t>
  </si>
  <si>
    <t xml:space="preserve"> 000 1080739001 0000 110</t>
  </si>
  <si>
    <t xml:space="preserve"> 000 1080740001 0000 110</t>
  </si>
  <si>
    <t xml:space="preserve"> 000 1090000000 0000 000</t>
  </si>
  <si>
    <t xml:space="preserve"> 000 1090100000 0000 110</t>
  </si>
  <si>
    <t xml:space="preserve"> 000 1090102004 0000 110</t>
  </si>
  <si>
    <t xml:space="preserve"> 000 1090103005 0000 110</t>
  </si>
  <si>
    <t xml:space="preserve"> 000 1090300000 0000 110</t>
  </si>
  <si>
    <t xml:space="preserve"> 000 1090302000 0000 110</t>
  </si>
  <si>
    <t xml:space="preserve"> 000 1090302100 0000 110</t>
  </si>
  <si>
    <t xml:space="preserve"> 000 1090302104 0000 110</t>
  </si>
  <si>
    <t xml:space="preserve"> 000 1090302105 0000 110</t>
  </si>
  <si>
    <t xml:space="preserve"> 000 1090302301 0000 110</t>
  </si>
  <si>
    <t xml:space="preserve"> 000 1090302501 0000 110</t>
  </si>
  <si>
    <t xml:space="preserve"> 000 1090308000 0000 110</t>
  </si>
  <si>
    <t xml:space="preserve"> 000 1090308202 0000 110</t>
  </si>
  <si>
    <t xml:space="preserve"> 000 1090308302 0000 110</t>
  </si>
  <si>
    <t xml:space="preserve"> 000 1090400000 0000 110</t>
  </si>
  <si>
    <t xml:space="preserve"> 000 1090401002 0000 110</t>
  </si>
  <si>
    <t xml:space="preserve"> 000 1090402002 0000 110</t>
  </si>
  <si>
    <t xml:space="preserve"> 000 1090403001 0000 110</t>
  </si>
  <si>
    <t xml:space="preserve"> 000 1090405000 0000 110</t>
  </si>
  <si>
    <t xml:space="preserve"> 000 1090405204 0000 110</t>
  </si>
  <si>
    <t xml:space="preserve"> 000 1090405310 0000 110</t>
  </si>
  <si>
    <t xml:space="preserve"> 000 1090405313 0000 110</t>
  </si>
  <si>
    <t xml:space="preserve"> 000 1090600002 0000 110</t>
  </si>
  <si>
    <t xml:space="preserve"> 000 1090601002 0000 110</t>
  </si>
  <si>
    <t xml:space="preserve"> 000 1090700000 0000 110</t>
  </si>
  <si>
    <t xml:space="preserve"> 000 1090701000 0000 110</t>
  </si>
  <si>
    <t xml:space="preserve"> 000 1090701204 0000 110</t>
  </si>
  <si>
    <t xml:space="preserve"> 000 1090703000 0000 110</t>
  </si>
  <si>
    <t xml:space="preserve"> 000 1090703204 0000 110</t>
  </si>
  <si>
    <t xml:space="preserve"> 000 1090703305 0000 110</t>
  </si>
  <si>
    <t xml:space="preserve"> 000 1090705000 0000 110</t>
  </si>
  <si>
    <t xml:space="preserve"> 000 1090705204 0000 110</t>
  </si>
  <si>
    <t xml:space="preserve"> 000 1090705305 0000 110</t>
  </si>
  <si>
    <t xml:space="preserve"> 000 1091100002 0000 110</t>
  </si>
  <si>
    <t xml:space="preserve"> 000 1091101002 0000 110</t>
  </si>
  <si>
    <t xml:space="preserve"> 000 1110000000 0000 000</t>
  </si>
  <si>
    <t xml:space="preserve"> 000 1110100000 0000 120</t>
  </si>
  <si>
    <t xml:space="preserve"> 000 1110102002 0000 120</t>
  </si>
  <si>
    <t xml:space="preserve"> 000 1110104004 0000 120</t>
  </si>
  <si>
    <t xml:space="preserve"> 000 1110105005 0000 120</t>
  </si>
  <si>
    <t xml:space="preserve"> 000 1110300000 0000 120</t>
  </si>
  <si>
    <t xml:space="preserve"> 000 1110302002 0000 120</t>
  </si>
  <si>
    <t xml:space="preserve"> 000 1110500000 0000 120</t>
  </si>
  <si>
    <t xml:space="preserve"> 000 1110501000 0000 120</t>
  </si>
  <si>
    <t xml:space="preserve"> 000 1110501204 0000 120</t>
  </si>
  <si>
    <t xml:space="preserve"> 000 1110501310 0000 120</t>
  </si>
  <si>
    <t xml:space="preserve"> 000 1110501313 0000 120</t>
  </si>
  <si>
    <t xml:space="preserve"> 000 1110502000 0000 120</t>
  </si>
  <si>
    <t xml:space="preserve"> 000 1110502202 0000 120</t>
  </si>
  <si>
    <t xml:space="preserve"> 000 1110502404 0000 120</t>
  </si>
  <si>
    <t xml:space="preserve"> 000 1110502505 0000 120</t>
  </si>
  <si>
    <t xml:space="preserve"> 000 1110502510 0000 120</t>
  </si>
  <si>
    <t xml:space="preserve"> 000 1110502513 0000 120</t>
  </si>
  <si>
    <t xml:space="preserve"> 000 1110503000 0000 120</t>
  </si>
  <si>
    <t xml:space="preserve"> 000 1110503202 0000 120</t>
  </si>
  <si>
    <t xml:space="preserve"> 000 1110503404 0000 120</t>
  </si>
  <si>
    <t xml:space="preserve"> 000 1110503505 0000 120</t>
  </si>
  <si>
    <t xml:space="preserve"> 000 1110503510 0000 120</t>
  </si>
  <si>
    <t xml:space="preserve"> 000 1110503513 0000 120</t>
  </si>
  <si>
    <t xml:space="preserve"> 000 1110507000 0000 120</t>
  </si>
  <si>
    <t xml:space="preserve"> 000 1110507202 0000 120</t>
  </si>
  <si>
    <t xml:space="preserve"> 000 1110507404 0000 120</t>
  </si>
  <si>
    <t xml:space="preserve"> 000 1110507505 0000 120</t>
  </si>
  <si>
    <t xml:space="preserve"> 000 1110507510 0000 120</t>
  </si>
  <si>
    <t xml:space="preserve"> 000 1110507513 0000 120</t>
  </si>
  <si>
    <t xml:space="preserve"> 000 1110530000 0000 120</t>
  </si>
  <si>
    <t xml:space="preserve"> 000 1110531000 0000 120</t>
  </si>
  <si>
    <t xml:space="preserve"> 000 1110531204 0000 120</t>
  </si>
  <si>
    <t xml:space="preserve"> 000 1110700000 0000 120</t>
  </si>
  <si>
    <t xml:space="preserve"> 000 1110701000 0000 120</t>
  </si>
  <si>
    <t xml:space="preserve"> 000 1110701202 0000 120</t>
  </si>
  <si>
    <t xml:space="preserve"> 000 1110701404 0000 120</t>
  </si>
  <si>
    <t xml:space="preserve"> 000 1110701505 0000 120</t>
  </si>
  <si>
    <t xml:space="preserve"> 000 1110701510 0000 120</t>
  </si>
  <si>
    <t>Наименование доходов</t>
  </si>
  <si>
    <t>Код бюджетной классификации Российской Федерации</t>
  </si>
  <si>
    <t>Кассовое исполнение за 1 полугодие 2015 года</t>
  </si>
  <si>
    <t>Прогноз доходов на 2016 год</t>
  </si>
  <si>
    <t>Кассовое исполнение за 1 полугодие 2016 года</t>
  </si>
  <si>
    <t>Процент исполнения к прогнозным показателям доходов</t>
  </si>
  <si>
    <t>Темп роста 2016 к соответствующему периоду 2015, %</t>
  </si>
  <si>
    <t>Сведения об исполнении консолидированного бюджета Брянской области по доходам за 1 полугодие 2016 года в разрезе видов доходов</t>
  </si>
  <si>
    <t>(в рублях)</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</si>
  <si>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</si>
  <si>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</si>
  <si>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</si>
  <si>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</si>
  <si>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</si>
  <si>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</si>
  <si>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</si>
  <si>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</si>
  <si>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</si>
  <si>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</si>
  <si>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</si>
  <si>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</si>
  <si>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</si>
  <si>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</si>
  <si>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</si>
  <si>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</si>
  <si>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</si>
  <si>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</si>
  <si>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</si>
  <si>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</si>
  <si>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</si>
  <si>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</si>
  <si>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</si>
  <si>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</si>
  <si>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</si>
  <si>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</si>
  <si>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</si>
  <si>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</si>
  <si>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</si>
  <si>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</si>
  <si>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</si>
  <si>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</si>
  <si>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</si>
  <si>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</si>
  <si>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</si>
  <si>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</si>
  <si>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</si>
  <si>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</si>
  <si>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</si>
  <si>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</si>
  <si>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</si>
  <si>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</si>
  <si>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</si>
  <si>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</si>
  <si>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</si>
  <si>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</si>
  <si>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</si>
  <si>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</si>
  <si>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</si>
  <si>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</si>
  <si>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</si>
  <si>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</si>
  <si>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</si>
  <si>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</si>
  <si>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</si>
  <si>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</si>
  <si>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</si>
  <si>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</si>
  <si>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</si>
  <si>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</si>
  <si>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</si>
  <si>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</si>
  <si>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</si>
  <si>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</si>
  <si>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</si>
  <si>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</si>
  <si>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</si>
  <si>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</si>
  <si>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</si>
  <si>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</si>
  <si>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</si>
  <si>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</si>
  <si>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</si>
  <si>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</si>
  <si>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</si>
  <si>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</si>
  <si>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</si>
  <si>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</si>
  <si>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</si>
  <si>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</si>
  <si>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</si>
  <si>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</si>
  <si>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</si>
  <si>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</si>
  <si>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</si>
  <si>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</si>
  <si>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</si>
  <si>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</si>
  <si>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</si>
  <si>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</si>
  <si>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</si>
  <si>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</si>
  <si>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</si>
  <si>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</si>
  <si>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</si>
  <si>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</si>
  <si>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</si>
  <si>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</si>
  <si>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</si>
  <si>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городских округов</t>
  </si>
  <si>
    <t>Платежи за добычу общераспространенных полезных ископаемых, мобилизуемые на территориях муниципальных районов</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</si>
  <si>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</si>
  <si>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</si>
  <si>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</si>
  <si>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</si>
  <si>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</si>
  <si>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</si>
  <si>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</si>
  <si>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</si>
  <si>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</si>
  <si>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</si>
  <si>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</si>
  <si>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</si>
  <si>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</si>
  <si>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</si>
  <si>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</si>
  <si>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</si>
  <si>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Налог на рекламу</t>
  </si>
  <si>
    <t>Налог на рекламу, мобилизуемый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</si>
  <si>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</si>
  <si>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</si>
  <si>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</si>
  <si>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</si>
  <si>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</si>
  <si>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</si>
  <si>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</si>
  <si>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</si>
  <si>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</si>
  <si>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</si>
  <si>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</si>
  <si>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</si>
  <si>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</si>
  <si>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</si>
  <si>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</si>
  <si>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</si>
  <si>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</si>
  <si>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</si>
  <si>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</si>
  <si>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</si>
  <si>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</si>
  <si>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</si>
  <si>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</si>
  <si>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</si>
  <si>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</si>
  <si>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</si>
  <si>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</si>
  <si>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</si>
  <si>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</si>
  <si>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</si>
  <si>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</si>
  <si>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</si>
  <si>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</si>
  <si>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</si>
  <si>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</si>
  <si>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</si>
  <si>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</si>
  <si>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</si>
  <si>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</si>
  <si>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</si>
  <si>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</si>
  <si>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</si>
  <si>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</si>
  <si>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</si>
  <si>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</si>
  <si>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</si>
  <si>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</si>
  <si>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</si>
  <si>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</si>
  <si>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</si>
  <si>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</si>
  <si>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</si>
  <si>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</si>
  <si>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</si>
  <si>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</si>
  <si>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</si>
  <si>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</si>
  <si>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</si>
  <si>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</si>
  <si>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</si>
  <si>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</si>
  <si>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</si>
  <si>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</si>
  <si>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</si>
  <si>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</si>
  <si>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</si>
  <si>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</si>
  <si>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</si>
  <si>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</si>
  <si>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</si>
  <si>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</si>
  <si>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</si>
  <si>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</si>
  <si>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</si>
  <si>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</si>
  <si>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</si>
  <si>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</si>
  <si>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</si>
  <si>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</si>
  <si>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</si>
  <si>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</si>
  <si>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</si>
  <si>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</si>
  <si>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</si>
  <si>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</si>
  <si>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</si>
  <si>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</si>
  <si>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</si>
  <si>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</si>
  <si>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</si>
  <si>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</si>
  <si>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</si>
  <si>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</si>
  <si>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</si>
  <si>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</si>
  <si>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</si>
  <si>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</si>
  <si>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</si>
  <si>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</si>
  <si>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</si>
  <si>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</si>
  <si>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</si>
  <si>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</si>
  <si>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</si>
  <si>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</si>
  <si>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</si>
  <si>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</si>
  <si>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</si>
  <si>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</si>
  <si>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</si>
  <si>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</si>
  <si>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</si>
  <si>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</si>
  <si>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</si>
  <si>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</si>
  <si>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</si>
  <si>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</si>
  <si>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</si>
  <si>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</si>
  <si>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</si>
  <si>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</si>
  <si>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</si>
  <si>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</si>
  <si>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</si>
  <si>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</si>
  <si>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</si>
  <si>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</si>
  <si>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</si>
  <si>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</si>
  <si>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</si>
  <si>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</si>
  <si>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</si>
  <si>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</si>
  <si>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</si>
  <si>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</si>
  <si>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</si>
  <si>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</si>
  <si>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</si>
  <si>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</si>
  <si>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</si>
  <si>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</si>
  <si>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</si>
  <si>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Платежи, взимаемые органами местного самоуправления (организациями) городских округов за выполнение определенных функций</t>
  </si>
  <si>
    <t>Платежи, взимаемые органами местного самоуправления (организациями) муниципальных районов за выполнение определенных функций</t>
  </si>
  <si>
    <t>Платежи, взимаемые органами местного самоуправления (организациями) городских поселений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</si>
  <si>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</si>
  <si>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</si>
  <si>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</si>
  <si>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</si>
  <si>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</si>
  <si>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</si>
  <si>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</si>
  <si>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</si>
  <si>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</si>
  <si>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</si>
  <si>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</si>
  <si>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</si>
  <si>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</si>
  <si>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</si>
  <si>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</si>
  <si>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</si>
  <si>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</si>
  <si>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</si>
  <si>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</si>
  <si>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</si>
  <si>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</si>
  <si>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</si>
  <si>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</si>
  <si>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</si>
  <si>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</si>
  <si>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</si>
  <si>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</si>
  <si>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</si>
  <si>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</si>
  <si>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</si>
  <si>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</si>
  <si>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</si>
  <si>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</si>
  <si>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</si>
  <si>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</si>
  <si>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</si>
  <si>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</si>
  <si>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</si>
  <si>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</si>
  <si>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</si>
  <si>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</si>
  <si>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</si>
  <si>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</si>
  <si>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</si>
  <si>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</si>
  <si>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</si>
  <si>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</si>
  <si>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</si>
  <si>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</si>
  <si>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</si>
  <si>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</si>
  <si>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</si>
  <si>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</si>
  <si>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</si>
  <si>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</si>
  <si>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</si>
  <si>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</si>
  <si>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</si>
  <si>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</si>
  <si>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</si>
  <si>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</si>
  <si>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</si>
  <si>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</si>
  <si>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</si>
  <si>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</si>
  <si>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</si>
  <si>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</si>
  <si>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</si>
  <si>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</si>
  <si>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</si>
  <si>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</si>
  <si>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</si>
  <si>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</si>
  <si>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</si>
  <si>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</si>
  <si>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</si>
  <si>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</si>
  <si>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</si>
  <si>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</si>
  <si>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</si>
  <si>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</si>
  <si>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</si>
  <si>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</si>
  <si>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</si>
  <si>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</si>
  <si>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</si>
  <si>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</si>
  <si>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</si>
  <si>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</si>
  <si>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</si>
  <si>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</si>
  <si>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субъектов Российской Федерации на поощрение лучших учителей</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</si>
  <si>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</si>
  <si>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</si>
  <si>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</si>
  <si>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</si>
  <si>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</si>
  <si>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</si>
  <si>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</si>
  <si>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</si>
  <si>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</si>
  <si>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</si>
  <si>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</si>
  <si>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</si>
  <si>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</si>
  <si>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</si>
  <si>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</si>
  <si>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</si>
  <si>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</si>
  <si>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</si>
  <si>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</si>
  <si>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</si>
  <si>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</si>
  <si>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</si>
  <si>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Субсидии бюджетам на поддержку начинающих фермеров</t>
  </si>
  <si>
    <t>Субсидии бюджетам субъектов Российской Федерации на поддержку начинающих фермеров</t>
  </si>
  <si>
    <t>Субсидии бюджетам на развитие семейных животноводческих ферм</t>
  </si>
  <si>
    <t>Субсидии бюджетам субъектов Российской Федерации на развитие семейных животноводческих ферм</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</si>
  <si>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</si>
  <si>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</si>
  <si>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</si>
  <si>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</si>
  <si>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</si>
  <si>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</si>
  <si>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</si>
  <si>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</si>
  <si>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</si>
  <si>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</si>
  <si>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</si>
  <si>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</si>
  <si>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</si>
  <si>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</si>
  <si>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Субсидии бюджетам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</si>
  <si>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</si>
  <si>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бюджетам на возмещение части процентной ставки по краткосрочным кредитам (займам) на развитие молочного скотоводства</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</si>
  <si>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</si>
  <si>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</si>
  <si>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</si>
  <si>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</si>
  <si>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</si>
  <si>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</si>
  <si>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</si>
  <si>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</si>
  <si>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</si>
  <si>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</si>
  <si>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</si>
  <si>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</si>
  <si>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</si>
  <si>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</si>
  <si>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</si>
  <si>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</si>
  <si>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</si>
  <si>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</si>
  <si>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</si>
  <si>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</si>
  <si>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</si>
  <si>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</si>
  <si>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</si>
  <si>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</si>
  <si>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</si>
  <si>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</si>
  <si>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</si>
  <si>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</si>
  <si>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</si>
  <si>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</si>
  <si>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</si>
  <si>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</si>
  <si>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</si>
  <si>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</si>
  <si>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</si>
  <si>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</si>
  <si>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</si>
  <si>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</si>
  <si>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проведение Всероссийской сельскохозяйственной переписи в 2016 году</t>
  </si>
  <si>
    <t>Субвенции бюджетам субъектов Российской Федерации на проведение Всероссийской сельскохозяйственной переписи в 2016 году</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</si>
  <si>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</si>
  <si>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</si>
  <si>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</si>
  <si>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</si>
  <si>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</si>
  <si>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</si>
  <si>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</si>
  <si>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</si>
  <si>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</si>
  <si>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</si>
  <si>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</si>
  <si>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</si>
  <si>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</si>
  <si>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</si>
  <si>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</si>
  <si>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</si>
  <si>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</si>
  <si>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</si>
  <si>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</si>
  <si>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</si>
  <si>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</si>
  <si>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</si>
  <si>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</si>
  <si>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</si>
  <si>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</si>
  <si>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</si>
  <si>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</si>
  <si>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</si>
  <si>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</si>
  <si>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</si>
  <si>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</si>
  <si>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</si>
  <si>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</si>
  <si>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</si>
  <si>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</si>
  <si>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</si>
  <si>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</si>
  <si>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</si>
  <si>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</si>
  <si>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</si>
  <si>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</si>
  <si>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</si>
  <si>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</si>
  <si>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</si>
  <si>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</si>
  <si>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</si>
  <si>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</si>
  <si>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</si>
  <si>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</si>
  <si>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</si>
  <si>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</si>
  <si>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</si>
  <si>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</si>
  <si>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</si>
  <si>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</si>
  <si>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</si>
  <si>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</si>
  <si>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</si>
  <si>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</si>
  <si>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</si>
  <si>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</si>
  <si>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</si>
  <si>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</si>
  <si>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ВСЕГО:</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</si>
  <si>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</si>
  <si>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</si>
  <si>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 xml:space="preserve"> 000 1030229001 0000 110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</si>
  <si>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</si>
  <si>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 xml:space="preserve"> 000 1080716001 0000 110</t>
  </si>
  <si>
    <t>Доходы от продажи квартир, находящихся в собственности городских округов</t>
  </si>
  <si>
    <t xml:space="preserve"> 000 1140104004 0000 410</t>
  </si>
  <si>
    <t>Доходы от реализации недвижимого имущества бюджетных, автономных учреждений, находящегося в собственности сельских поселений, в части реализации основных средств</t>
  </si>
  <si>
    <t xml:space="preserve"> 000 1140205810 0000 410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</si>
  <si>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</si>
  <si>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000 1140205210 0000 440</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</si>
  <si>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</si>
  <si>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городских округов)</t>
  </si>
  <si>
    <t xml:space="preserve"> 000 1161800000 0000 140</t>
  </si>
  <si>
    <t xml:space="preserve"> 000 1161804004 0000 140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</si>
  <si>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</si>
  <si>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</si>
  <si>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000 1162302002 0000 140</t>
  </si>
  <si>
    <t xml:space="preserve"> 000 1162302102 0000 140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</si>
  <si>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</si>
  <si>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000 1163305013 0000 140</t>
  </si>
  <si>
    <t>Субсидии бюджетам субъектов Российской Федерации на реализацию дополнительных мероприятий в сфере занятости населения</t>
  </si>
  <si>
    <t xml:space="preserve"> 000 2020210102 0000 151</t>
  </si>
  <si>
    <t>Субсидии бюджетам на модернизацию региональных систем дошкольного образования</t>
  </si>
  <si>
    <t>Субсидии бюджетам субъектов Российской Федерации на модернизацию региональных систем дошкольного образования</t>
  </si>
  <si>
    <t xml:space="preserve"> 000 2020220400 0000 151</t>
  </si>
  <si>
    <t xml:space="preserve"> 000 2020220402 0000 151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</si>
  <si>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</si>
  <si>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</si>
  <si>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000 2020221500 0000 151</t>
  </si>
  <si>
    <t xml:space="preserve"> 000 2020221502 0000 151</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</si>
  <si>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</si>
  <si>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</si>
  <si>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 xml:space="preserve"> 000 2020306800 0000 151</t>
  </si>
  <si>
    <t xml:space="preserve"> 000 2020306802 0000 151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</si>
  <si>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</si>
  <si>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</si>
  <si>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 xml:space="preserve"> 000 2020406102 0000 151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</si>
  <si>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</si>
  <si>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</si>
  <si>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</si>
  <si>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000 2020408102 0000 151</t>
  </si>
  <si>
    <t>Межбюджетные трансферты, передаваемые бюджетам субъектов Российской Федерации на финансовое обеспечение дорожной деятельности</t>
  </si>
  <si>
    <t xml:space="preserve"> 000 2020409102 0000 151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</si>
  <si>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</si>
  <si>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 xml:space="preserve"> 000 2030206002 0000 180</t>
  </si>
  <si>
    <t>Прочие безвозмездные поступления в бюджеты субъектов Российской Федерации</t>
  </si>
  <si>
    <t xml:space="preserve"> 000 2070200002 0000 180</t>
  </si>
  <si>
    <t xml:space="preserve"> 000 2070203002 0000 180</t>
  </si>
  <si>
    <t>Прочие безвозмездные поступления в бюджеты городских округов</t>
  </si>
  <si>
    <t xml:space="preserve"> 000 2070400004 0000 180</t>
  </si>
  <si>
    <t xml:space="preserve"> 000 2070405004 0000 180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</si>
  <si>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</si>
  <si>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</si>
  <si>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 xml:space="preserve"> 000 2180400004 0000 180</t>
  </si>
  <si>
    <t xml:space="preserve"> 000 2180401004 0000 180</t>
  </si>
  <si>
    <t xml:space="preserve"> 000 2180500005 0000 180</t>
  </si>
  <si>
    <t xml:space="preserve"> 000 2180500010 0000 180</t>
  </si>
  <si>
    <t xml:space="preserve"> 000 2180500013 0000 180</t>
  </si>
  <si>
    <t xml:space="preserve"> 000 2180501005 0000 180</t>
  </si>
  <si>
    <t xml:space="preserve"> 000 2180501010 0000 180</t>
  </si>
  <si>
    <t xml:space="preserve"> 000 2180501013 0000 180</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</si>
  <si>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</si>
  <si>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организациями остатков субсидий прошлых лет</t>
  </si>
  <si>
    <t>Доходы бюджетов городских поселений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</si>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</sst>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 numFmtId="173" formatCode="#,##0.0"/>
  </numFmts>
  <fonts count="57">
    <font>
      <sz val="11"/>
      <name val="Calibri"/>
      <family val="2"/>
    </font>
    <font>
      <b/>
      <sz val="11"/>
      <name val="Calibri"/>
      <family val="2"/>
    </font>
    <font>
      <i/>
      <sz val="11"/>
      <name val="Calibri"/>
      <family val="2"/>
    </font>
    <font>
      <b/>
      <i/>
      <sz val="11"/>
      <name val="Calibri"/>
      <family val="2"/>
    </font>
    <font>
      <sz val="12"/>
      <name val="Times New Roman"/>
      <family val="1"/>
    </font>
    <font>
      <b/>
      <sz val="15"/>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family val="2"/>
    </font>
    <font>
      <b/>
      <sz val="18"/>
      <color indexed="62"/>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indexed="8"/>
      <name val="Times New Roman"/>
      <family val="2"/>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2"/>
      <color indexed="8"/>
      <name val="Times New Roman"/>
      <family val="1"/>
    </font>
    <font>
      <b/>
      <sz val="12"/>
      <color indexed="8"/>
      <name val="Times New Roman"/>
      <family val="1"/>
    </font>
    <font>
      <sz val="11"/>
      <color theme="1"/>
      <name val="Calibri"/>
      <family val="2"/>
    </font>
    <font>
      <sz val="10"/>
      <color rgb="FF000000"/>
      <name val="Arial"/>
      <family val="2"/>
    </font>
    <font>
      <sz val="8"/>
      <color rgb="FF000000"/>
      <name val="Arial"/>
      <family val="2"/>
    </font>
    <font>
      <b/>
      <sz val="8"/>
      <color rgb="FF000000"/>
      <name val="Arial"/>
      <family val="2"/>
    </font>
    <font>
      <sz val="11"/>
      <color rgb="FF000000"/>
      <name val="Times New Roman"/>
      <family val="2"/>
    </font>
    <font>
      <b/>
      <i/>
      <sz val="8"/>
      <color rgb="FF000000"/>
      <name val="Arial"/>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rgb="FF3F3F76"/>
      <name val="Calibri"/>
      <family val="2"/>
    </font>
    <font>
      <b/>
      <sz val="11"/>
      <color rgb="FF3F3F3F"/>
      <name val="Calibri"/>
      <family val="2"/>
    </font>
    <font>
      <b/>
      <sz val="11"/>
      <color theme="1"/>
      <name val="Calibri"/>
      <family val="2"/>
    </font>
    <font>
      <sz val="11"/>
      <color rgb="FF9C6500"/>
      <name val="Calibri"/>
      <family val="2"/>
    </font>
    <font>
      <i/>
      <sz val="11"/>
      <color rgb="FF7F7F7F"/>
      <name val="Calibri"/>
      <family val="2"/>
    </font>
    <font>
      <sz val="11"/>
      <color rgb="FFFF0000"/>
      <name val="Calibri"/>
      <family val="2"/>
    </font>
    <font>
      <sz val="11"/>
      <color rgb="FF006100"/>
      <name val="Calibri"/>
      <family val="2"/>
    </font>
    <font>
      <sz val="12"/>
      <color rgb="FF000000"/>
      <name val="Times New Roman"/>
      <family val="1"/>
    </font>
    <font>
      <b/>
      <sz val="12"/>
      <color theme="1"/>
      <name val="Times New Roman"/>
      <family val="1"/>
    </font>
    <font>
      <b/>
      <sz val="12"/>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rgb="FFFFFFFF"/>
        <bgColor indexed="64"/>
      </patternFill>
    </fill>
    <fill>
      <patternFill patternType="solid">
        <fgColor rgb="FFCCCCCC"/>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61">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thin">
        <color rgb="FF000000"/>
      </top>
      <bottom style="thin">
        <color rgb="FF000000"/>
      </bottom>
    </border>
    <border>
      <left>
        <color rgb="FF000000"/>
      </left>
      <right>
        <color rgb="FF000000"/>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color rgb="FF000000"/>
      </left>
      <right>
        <color rgb="FF000000"/>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54"/>
      </bottom>
    </border>
    <border>
      <left/>
      <right/>
      <top/>
      <bottom style="thick">
        <color indexed="44"/>
      </bottom>
    </border>
    <border>
      <left/>
      <right/>
      <top/>
      <bottom style="medium">
        <color indexed="44"/>
      </bottom>
    </border>
    <border>
      <left/>
      <right/>
      <top style="thin">
        <color indexed="54"/>
      </top>
      <bottom style="double">
        <color indexed="5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2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4" fontId="37" fillId="0" borderId="1">
      <alignment horizontal="right"/>
      <protection/>
    </xf>
    <xf numFmtId="4" fontId="37" fillId="0" borderId="2">
      <alignment horizontal="right"/>
      <protection/>
    </xf>
    <xf numFmtId="49" fontId="37" fillId="0" borderId="0">
      <alignment horizontal="right"/>
      <protection/>
    </xf>
    <xf numFmtId="0" fontId="37" fillId="0" borderId="3">
      <alignment horizontal="left" wrapText="1"/>
      <protection/>
    </xf>
    <xf numFmtId="0" fontId="37" fillId="0" borderId="4">
      <alignment horizontal="left" wrapText="1" indent="1"/>
      <protection/>
    </xf>
    <xf numFmtId="0" fontId="38" fillId="0" borderId="5">
      <alignment horizontal="left" wrapText="1"/>
      <protection/>
    </xf>
    <xf numFmtId="0" fontId="37" fillId="10" borderId="0">
      <alignment/>
      <protection/>
    </xf>
    <xf numFmtId="0" fontId="37" fillId="0" borderId="6">
      <alignment/>
      <protection/>
    </xf>
    <xf numFmtId="0" fontId="37" fillId="0" borderId="0">
      <alignment horizontal="center"/>
      <protection/>
    </xf>
    <xf numFmtId="0" fontId="36" fillId="0" borderId="6">
      <alignment/>
      <protection/>
    </xf>
    <xf numFmtId="4" fontId="37" fillId="0" borderId="7">
      <alignment horizontal="right"/>
      <protection/>
    </xf>
    <xf numFmtId="49" fontId="37" fillId="0" borderId="5">
      <alignment horizontal="center"/>
      <protection/>
    </xf>
    <xf numFmtId="4" fontId="37" fillId="0" borderId="8">
      <alignment horizontal="right"/>
      <protection/>
    </xf>
    <xf numFmtId="0" fontId="38" fillId="0" borderId="0">
      <alignment horizontal="center"/>
      <protection/>
    </xf>
    <xf numFmtId="0" fontId="38" fillId="0" borderId="6">
      <alignment/>
      <protection/>
    </xf>
    <xf numFmtId="0" fontId="37" fillId="0" borderId="9">
      <alignment horizontal="left" wrapText="1"/>
      <protection/>
    </xf>
    <xf numFmtId="0" fontId="37" fillId="0" borderId="10">
      <alignment horizontal="left" wrapText="1" indent="1"/>
      <protection/>
    </xf>
    <xf numFmtId="0" fontId="37" fillId="0" borderId="9">
      <alignment horizontal="left" wrapText="1" indent="2"/>
      <protection/>
    </xf>
    <xf numFmtId="0" fontId="37" fillId="0" borderId="3">
      <alignment horizontal="left" wrapText="1" indent="2"/>
      <protection/>
    </xf>
    <xf numFmtId="0" fontId="37" fillId="0" borderId="0">
      <alignment horizontal="center" wrapText="1"/>
      <protection/>
    </xf>
    <xf numFmtId="49" fontId="37" fillId="0" borderId="6">
      <alignment horizontal="left"/>
      <protection/>
    </xf>
    <xf numFmtId="49" fontId="37" fillId="0" borderId="11">
      <alignment horizontal="center" wrapText="1"/>
      <protection/>
    </xf>
    <xf numFmtId="49" fontId="37" fillId="0" borderId="11">
      <alignment horizontal="left" wrapText="1"/>
      <protection/>
    </xf>
    <xf numFmtId="49" fontId="37" fillId="0" borderId="11">
      <alignment horizontal="center" shrinkToFit="1"/>
      <protection/>
    </xf>
    <xf numFmtId="49" fontId="37" fillId="0" borderId="1">
      <alignment horizontal="center" shrinkToFit="1"/>
      <protection/>
    </xf>
    <xf numFmtId="0" fontId="37" fillId="0" borderId="4">
      <alignment horizontal="left" wrapText="1"/>
      <protection/>
    </xf>
    <xf numFmtId="0" fontId="37" fillId="0" borderId="3">
      <alignment horizontal="left" wrapText="1" indent="1"/>
      <protection/>
    </xf>
    <xf numFmtId="0" fontId="37" fillId="0" borderId="4">
      <alignment horizontal="left" wrapText="1" indent="2"/>
      <protection/>
    </xf>
    <xf numFmtId="0" fontId="36" fillId="0" borderId="12">
      <alignment/>
      <protection/>
    </xf>
    <xf numFmtId="0" fontId="36" fillId="0" borderId="13">
      <alignment/>
      <protection/>
    </xf>
    <xf numFmtId="49" fontId="37" fillId="0" borderId="7">
      <alignment horizontal="center"/>
      <protection/>
    </xf>
    <xf numFmtId="0" fontId="38" fillId="0" borderId="14">
      <alignment horizontal="center" vertical="center" textRotation="90" wrapText="1"/>
      <protection/>
    </xf>
    <xf numFmtId="0" fontId="38" fillId="0" borderId="13">
      <alignment horizontal="center" vertical="center" textRotation="90" wrapText="1"/>
      <protection/>
    </xf>
    <xf numFmtId="0" fontId="37" fillId="0" borderId="0">
      <alignment vertical="center"/>
      <protection/>
    </xf>
    <xf numFmtId="0" fontId="38" fillId="0" borderId="0">
      <alignment horizontal="center" vertical="center" textRotation="90" wrapText="1"/>
      <protection/>
    </xf>
    <xf numFmtId="0" fontId="38" fillId="0" borderId="15">
      <alignment horizontal="center" vertical="center" textRotation="90" wrapText="1"/>
      <protection/>
    </xf>
    <xf numFmtId="0" fontId="38" fillId="0" borderId="0">
      <alignment horizontal="center" vertical="center" textRotation="90"/>
      <protection/>
    </xf>
    <xf numFmtId="0" fontId="38" fillId="0" borderId="15">
      <alignment horizontal="center" vertical="center" textRotation="90"/>
      <protection/>
    </xf>
    <xf numFmtId="0" fontId="38" fillId="0" borderId="16">
      <alignment horizontal="center" vertical="center" textRotation="90"/>
      <protection/>
    </xf>
    <xf numFmtId="0" fontId="39" fillId="0" borderId="6">
      <alignment wrapText="1"/>
      <protection/>
    </xf>
    <xf numFmtId="0" fontId="39" fillId="0" borderId="16">
      <alignment wrapText="1"/>
      <protection/>
    </xf>
    <xf numFmtId="0" fontId="39" fillId="0" borderId="13">
      <alignment wrapText="1"/>
      <protection/>
    </xf>
    <xf numFmtId="0" fontId="37" fillId="0" borderId="16">
      <alignment horizontal="center" vertical="top" wrapText="1"/>
      <protection/>
    </xf>
    <xf numFmtId="0" fontId="38" fillId="0" borderId="17">
      <alignment/>
      <protection/>
    </xf>
    <xf numFmtId="49" fontId="40" fillId="0" borderId="18">
      <alignment horizontal="left" vertical="center" wrapText="1"/>
      <protection/>
    </xf>
    <xf numFmtId="49" fontId="37" fillId="0" borderId="4">
      <alignment horizontal="left" vertical="center" wrapText="1" indent="2"/>
      <protection/>
    </xf>
    <xf numFmtId="49" fontId="37" fillId="0" borderId="3">
      <alignment horizontal="left" vertical="center" wrapText="1" indent="3"/>
      <protection/>
    </xf>
    <xf numFmtId="49" fontId="37" fillId="0" borderId="18">
      <alignment horizontal="left" vertical="center" wrapText="1" indent="3"/>
      <protection/>
    </xf>
    <xf numFmtId="49" fontId="37" fillId="0" borderId="19">
      <alignment horizontal="left" vertical="center" wrapText="1" indent="3"/>
      <protection/>
    </xf>
    <xf numFmtId="0" fontId="40" fillId="0" borderId="17">
      <alignment horizontal="left" vertical="center" wrapText="1"/>
      <protection/>
    </xf>
    <xf numFmtId="49" fontId="37" fillId="0" borderId="13">
      <alignment horizontal="left" vertical="center" wrapText="1" indent="3"/>
      <protection/>
    </xf>
    <xf numFmtId="49" fontId="37" fillId="0" borderId="0">
      <alignment horizontal="left" vertical="center" wrapText="1" indent="3"/>
      <protection/>
    </xf>
    <xf numFmtId="49" fontId="37" fillId="0" borderId="6">
      <alignment horizontal="left" vertical="center" wrapText="1" indent="3"/>
      <protection/>
    </xf>
    <xf numFmtId="49" fontId="40" fillId="0" borderId="17">
      <alignment horizontal="left" vertical="center" wrapText="1"/>
      <protection/>
    </xf>
    <xf numFmtId="0" fontId="37" fillId="0" borderId="18">
      <alignment horizontal="left" vertical="center" wrapText="1"/>
      <protection/>
    </xf>
    <xf numFmtId="0" fontId="37" fillId="0" borderId="19">
      <alignment horizontal="left" vertical="center" wrapText="1"/>
      <protection/>
    </xf>
    <xf numFmtId="49" fontId="40" fillId="0" borderId="20">
      <alignment horizontal="left" vertical="center" wrapText="1"/>
      <protection/>
    </xf>
    <xf numFmtId="49" fontId="37" fillId="0" borderId="21">
      <alignment horizontal="left" vertical="center" wrapText="1"/>
      <protection/>
    </xf>
    <xf numFmtId="49" fontId="37" fillId="0" borderId="22">
      <alignment horizontal="left" vertical="center" wrapText="1"/>
      <protection/>
    </xf>
    <xf numFmtId="49" fontId="38" fillId="0" borderId="23">
      <alignment horizontal="center"/>
      <protection/>
    </xf>
    <xf numFmtId="49" fontId="38" fillId="0" borderId="24">
      <alignment horizontal="center" vertical="center" wrapText="1"/>
      <protection/>
    </xf>
    <xf numFmtId="49" fontId="37" fillId="0" borderId="25">
      <alignment horizontal="center" vertical="center" wrapText="1"/>
      <protection/>
    </xf>
    <xf numFmtId="49" fontId="37" fillId="0" borderId="11">
      <alignment horizontal="center" vertical="center" wrapText="1"/>
      <protection/>
    </xf>
    <xf numFmtId="49" fontId="37" fillId="0" borderId="24">
      <alignment horizontal="center" vertical="center" wrapText="1"/>
      <protection/>
    </xf>
    <xf numFmtId="49" fontId="37" fillId="0" borderId="13">
      <alignment horizontal="center" vertical="center" wrapText="1"/>
      <protection/>
    </xf>
    <xf numFmtId="49" fontId="37" fillId="0" borderId="0">
      <alignment horizontal="center" vertical="center" wrapText="1"/>
      <protection/>
    </xf>
    <xf numFmtId="49" fontId="37" fillId="0" borderId="6">
      <alignment horizontal="center" vertical="center" wrapText="1"/>
      <protection/>
    </xf>
    <xf numFmtId="49" fontId="38" fillId="0" borderId="23">
      <alignment horizontal="center" vertical="center" wrapText="1"/>
      <protection/>
    </xf>
    <xf numFmtId="49" fontId="37" fillId="0" borderId="26">
      <alignment horizontal="center" vertical="center" wrapText="1"/>
      <protection/>
    </xf>
    <xf numFmtId="0" fontId="36" fillId="0" borderId="27">
      <alignment/>
      <protection/>
    </xf>
    <xf numFmtId="0" fontId="37" fillId="0" borderId="23">
      <alignment horizontal="center" vertical="center"/>
      <protection/>
    </xf>
    <xf numFmtId="0" fontId="37" fillId="0" borderId="25">
      <alignment horizontal="center" vertical="center"/>
      <protection/>
    </xf>
    <xf numFmtId="0" fontId="37" fillId="0" borderId="11">
      <alignment horizontal="center" vertical="center"/>
      <protection/>
    </xf>
    <xf numFmtId="0" fontId="37" fillId="0" borderId="24">
      <alignment horizontal="center" vertical="center"/>
      <protection/>
    </xf>
    <xf numFmtId="49" fontId="37" fillId="0" borderId="2">
      <alignment horizontal="center" vertical="center"/>
      <protection/>
    </xf>
    <xf numFmtId="49" fontId="37" fillId="0" borderId="28">
      <alignment horizontal="center" vertical="center"/>
      <protection/>
    </xf>
    <xf numFmtId="49" fontId="37" fillId="0" borderId="1">
      <alignment horizontal="center" vertical="center"/>
      <protection/>
    </xf>
    <xf numFmtId="49" fontId="37" fillId="0" borderId="16">
      <alignment horizontal="center" vertical="center"/>
      <protection/>
    </xf>
    <xf numFmtId="49" fontId="37" fillId="0" borderId="6">
      <alignment horizontal="center"/>
      <protection/>
    </xf>
    <xf numFmtId="0" fontId="37" fillId="0" borderId="13">
      <alignment horizontal="center"/>
      <protection/>
    </xf>
    <xf numFmtId="0" fontId="37" fillId="0" borderId="0">
      <alignment horizontal="center"/>
      <protection/>
    </xf>
    <xf numFmtId="49" fontId="37" fillId="0" borderId="6">
      <alignment/>
      <protection/>
    </xf>
    <xf numFmtId="0" fontId="37" fillId="0" borderId="16">
      <alignment horizontal="center" vertical="top"/>
      <protection/>
    </xf>
    <xf numFmtId="49" fontId="37" fillId="0" borderId="16">
      <alignment horizontal="center" vertical="top" wrapText="1"/>
      <protection/>
    </xf>
    <xf numFmtId="0" fontId="37" fillId="0" borderId="28">
      <alignment/>
      <protection/>
    </xf>
    <xf numFmtId="4" fontId="37" fillId="0" borderId="13">
      <alignment horizontal="right"/>
      <protection/>
    </xf>
    <xf numFmtId="4" fontId="37" fillId="0" borderId="0">
      <alignment horizontal="right" shrinkToFit="1"/>
      <protection/>
    </xf>
    <xf numFmtId="4" fontId="37" fillId="0" borderId="6">
      <alignment horizontal="right"/>
      <protection/>
    </xf>
    <xf numFmtId="4" fontId="37" fillId="0" borderId="29">
      <alignment horizontal="right"/>
      <protection/>
    </xf>
    <xf numFmtId="0" fontId="37" fillId="0" borderId="13">
      <alignment/>
      <protection/>
    </xf>
    <xf numFmtId="0" fontId="37" fillId="0" borderId="16">
      <alignment horizontal="center" vertical="top" wrapText="1"/>
      <protection/>
    </xf>
    <xf numFmtId="0" fontId="37" fillId="0" borderId="6">
      <alignment horizontal="center"/>
      <protection/>
    </xf>
    <xf numFmtId="49" fontId="37" fillId="0" borderId="13">
      <alignment horizontal="center"/>
      <protection/>
    </xf>
    <xf numFmtId="49" fontId="37" fillId="0" borderId="0">
      <alignment horizontal="left"/>
      <protection/>
    </xf>
    <xf numFmtId="4" fontId="37" fillId="0" borderId="28">
      <alignment horizontal="right"/>
      <protection/>
    </xf>
    <xf numFmtId="0" fontId="37" fillId="0" borderId="16">
      <alignment horizontal="center" vertical="top"/>
      <protection/>
    </xf>
    <xf numFmtId="4" fontId="37" fillId="0" borderId="30">
      <alignment horizontal="right"/>
      <protection/>
    </xf>
    <xf numFmtId="0" fontId="37" fillId="0" borderId="30">
      <alignment/>
      <protection/>
    </xf>
    <xf numFmtId="4" fontId="37" fillId="0" borderId="31">
      <alignment horizontal="right"/>
      <protection/>
    </xf>
    <xf numFmtId="0" fontId="36" fillId="11" borderId="0">
      <alignment/>
      <protection/>
    </xf>
    <xf numFmtId="0" fontId="38" fillId="0" borderId="0">
      <alignment/>
      <protection/>
    </xf>
    <xf numFmtId="0" fontId="41" fillId="0" borderId="0">
      <alignment/>
      <protection/>
    </xf>
    <xf numFmtId="0" fontId="37" fillId="0" borderId="0">
      <alignment horizontal="left"/>
      <protection/>
    </xf>
    <xf numFmtId="0" fontId="37" fillId="0" borderId="0">
      <alignment/>
      <protection/>
    </xf>
    <xf numFmtId="0" fontId="42" fillId="0" borderId="0">
      <alignment/>
      <protection/>
    </xf>
    <xf numFmtId="0" fontId="36" fillId="0" borderId="0">
      <alignment/>
      <protection/>
    </xf>
    <xf numFmtId="0" fontId="36" fillId="11" borderId="6">
      <alignment/>
      <protection/>
    </xf>
    <xf numFmtId="49" fontId="37" fillId="0" borderId="16">
      <alignment horizontal="center" vertical="center" wrapText="1"/>
      <protection/>
    </xf>
    <xf numFmtId="49" fontId="37" fillId="0" borderId="16">
      <alignment horizontal="center" vertical="center" wrapText="1"/>
      <protection/>
    </xf>
    <xf numFmtId="0" fontId="36" fillId="11" borderId="32">
      <alignment/>
      <protection/>
    </xf>
    <xf numFmtId="0" fontId="37" fillId="0" borderId="33">
      <alignment horizontal="left" wrapText="1"/>
      <protection/>
    </xf>
    <xf numFmtId="0" fontId="37" fillId="0" borderId="9">
      <alignment horizontal="left" wrapText="1" indent="1"/>
      <protection/>
    </xf>
    <xf numFmtId="0" fontId="37" fillId="0" borderId="17">
      <alignment horizontal="left" wrapText="1" indent="2"/>
      <protection/>
    </xf>
    <xf numFmtId="0" fontId="36" fillId="11" borderId="34">
      <alignment/>
      <protection/>
    </xf>
    <xf numFmtId="0" fontId="43" fillId="0" borderId="0">
      <alignment horizontal="center" wrapText="1"/>
      <protection/>
    </xf>
    <xf numFmtId="0" fontId="44" fillId="0" borderId="0">
      <alignment horizontal="center" vertical="top"/>
      <protection/>
    </xf>
    <xf numFmtId="0" fontId="37" fillId="0" borderId="6">
      <alignment wrapText="1"/>
      <protection/>
    </xf>
    <xf numFmtId="0" fontId="37" fillId="0" borderId="32">
      <alignment wrapText="1"/>
      <protection/>
    </xf>
    <xf numFmtId="0" fontId="37" fillId="0" borderId="13">
      <alignment horizontal="left"/>
      <protection/>
    </xf>
    <xf numFmtId="0" fontId="36" fillId="11" borderId="35">
      <alignment/>
      <protection/>
    </xf>
    <xf numFmtId="49" fontId="37" fillId="0" borderId="23">
      <alignment horizontal="center" wrapText="1"/>
      <protection/>
    </xf>
    <xf numFmtId="49" fontId="37" fillId="0" borderId="25">
      <alignment horizontal="center" wrapText="1"/>
      <protection/>
    </xf>
    <xf numFmtId="49" fontId="37" fillId="0" borderId="24">
      <alignment horizontal="center"/>
      <protection/>
    </xf>
    <xf numFmtId="0" fontId="36" fillId="11" borderId="13">
      <alignment/>
      <protection/>
    </xf>
    <xf numFmtId="0" fontId="36" fillId="11" borderId="36">
      <alignment/>
      <protection/>
    </xf>
    <xf numFmtId="0" fontId="37" fillId="0" borderId="27">
      <alignment/>
      <protection/>
    </xf>
    <xf numFmtId="0" fontId="37" fillId="0" borderId="0">
      <alignment horizontal="left"/>
      <protection/>
    </xf>
    <xf numFmtId="49" fontId="37" fillId="0" borderId="13">
      <alignment/>
      <protection/>
    </xf>
    <xf numFmtId="49" fontId="37" fillId="0" borderId="0">
      <alignment/>
      <protection/>
    </xf>
    <xf numFmtId="49" fontId="37" fillId="0" borderId="2">
      <alignment horizontal="center"/>
      <protection/>
    </xf>
    <xf numFmtId="49" fontId="37" fillId="0" borderId="28">
      <alignment horizontal="center"/>
      <protection/>
    </xf>
    <xf numFmtId="49" fontId="37" fillId="0" borderId="16">
      <alignment horizontal="center"/>
      <protection/>
    </xf>
    <xf numFmtId="49" fontId="37" fillId="0" borderId="16">
      <alignment horizontal="center" vertical="center" wrapText="1"/>
      <protection/>
    </xf>
    <xf numFmtId="49" fontId="37" fillId="0" borderId="29">
      <alignment horizontal="center" vertical="center" wrapText="1"/>
      <protection/>
    </xf>
    <xf numFmtId="0" fontId="36" fillId="11" borderId="37">
      <alignment/>
      <protection/>
    </xf>
    <xf numFmtId="4" fontId="37" fillId="0" borderId="16">
      <alignment horizontal="right"/>
      <protection/>
    </xf>
    <xf numFmtId="0" fontId="37" fillId="10" borderId="27">
      <alignment/>
      <protection/>
    </xf>
    <xf numFmtId="0" fontId="43" fillId="0" borderId="0">
      <alignment horizontal="center" wrapText="1"/>
      <protection/>
    </xf>
    <xf numFmtId="0" fontId="45" fillId="0" borderId="15">
      <alignment/>
      <protection/>
    </xf>
    <xf numFmtId="49" fontId="46" fillId="0" borderId="38">
      <alignment horizontal="right"/>
      <protection/>
    </xf>
    <xf numFmtId="0" fontId="37" fillId="0" borderId="38">
      <alignment horizontal="right"/>
      <protection/>
    </xf>
    <xf numFmtId="0" fontId="45" fillId="0" borderId="6">
      <alignment/>
      <protection/>
    </xf>
    <xf numFmtId="0" fontId="37" fillId="0" borderId="29">
      <alignment horizontal="center"/>
      <protection/>
    </xf>
    <xf numFmtId="49" fontId="36" fillId="0" borderId="39">
      <alignment horizontal="center"/>
      <protection/>
    </xf>
    <xf numFmtId="172" fontId="37" fillId="0" borderId="40">
      <alignment horizontal="center"/>
      <protection/>
    </xf>
    <xf numFmtId="0" fontId="37" fillId="0" borderId="41">
      <alignment horizontal="center"/>
      <protection/>
    </xf>
    <xf numFmtId="49" fontId="37" fillId="0" borderId="42">
      <alignment horizontal="center"/>
      <protection/>
    </xf>
    <xf numFmtId="49" fontId="37" fillId="0" borderId="40">
      <alignment horizontal="center"/>
      <protection/>
    </xf>
    <xf numFmtId="0" fontId="37" fillId="0" borderId="40">
      <alignment horizontal="center"/>
      <protection/>
    </xf>
    <xf numFmtId="49" fontId="37" fillId="0" borderId="43">
      <alignment horizontal="center"/>
      <protection/>
    </xf>
    <xf numFmtId="0" fontId="42" fillId="0" borderId="27">
      <alignment/>
      <protection/>
    </xf>
    <xf numFmtId="0" fontId="45" fillId="0" borderId="0">
      <alignment/>
      <protection/>
    </xf>
    <xf numFmtId="0" fontId="36" fillId="0" borderId="44">
      <alignment/>
      <protection/>
    </xf>
    <xf numFmtId="0" fontId="36" fillId="0" borderId="45">
      <alignment/>
      <protection/>
    </xf>
    <xf numFmtId="0" fontId="37" fillId="0" borderId="5">
      <alignment horizontal="left" wrapText="1"/>
      <protection/>
    </xf>
    <xf numFmtId="49" fontId="37" fillId="0" borderId="30">
      <alignment horizontal="center"/>
      <protection/>
    </xf>
    <xf numFmtId="0" fontId="43" fillId="0" borderId="0">
      <alignment horizontal="left" wrapText="1"/>
      <protection/>
    </xf>
    <xf numFmtId="49" fontId="36" fillId="0" borderId="0">
      <alignment/>
      <protection/>
    </xf>
    <xf numFmtId="0" fontId="37" fillId="0" borderId="0">
      <alignment horizontal="right"/>
      <protection/>
    </xf>
    <xf numFmtId="49" fontId="37" fillId="0" borderId="0">
      <alignment horizontal="right"/>
      <protection/>
    </xf>
    <xf numFmtId="4" fontId="37" fillId="0" borderId="5">
      <alignment horizontal="right"/>
      <protection/>
    </xf>
    <xf numFmtId="0" fontId="37" fillId="0" borderId="0">
      <alignment horizontal="left" wrapText="1"/>
      <protection/>
    </xf>
    <xf numFmtId="0" fontId="37" fillId="0" borderId="6">
      <alignment horizontal="left"/>
      <protection/>
    </xf>
    <xf numFmtId="0" fontId="37" fillId="0" borderId="10">
      <alignment horizontal="left" wrapText="1"/>
      <protection/>
    </xf>
    <xf numFmtId="0" fontId="37" fillId="0" borderId="32">
      <alignment/>
      <protection/>
    </xf>
    <xf numFmtId="0" fontId="38" fillId="0" borderId="46">
      <alignment horizontal="left" wrapText="1"/>
      <protection/>
    </xf>
    <xf numFmtId="0" fontId="37" fillId="0" borderId="7">
      <alignment horizontal="left" wrapText="1" indent="2"/>
      <protection/>
    </xf>
    <xf numFmtId="49" fontId="37" fillId="0" borderId="0">
      <alignment horizontal="center" wrapText="1"/>
      <protection/>
    </xf>
    <xf numFmtId="49" fontId="37" fillId="0" borderId="24">
      <alignment horizontal="center" wrapText="1"/>
      <protection/>
    </xf>
    <xf numFmtId="0" fontId="37" fillId="0" borderId="47">
      <alignment/>
      <protection/>
    </xf>
    <xf numFmtId="0" fontId="37" fillId="0" borderId="48">
      <alignment horizontal="center" wrapText="1"/>
      <protection/>
    </xf>
    <xf numFmtId="0" fontId="36" fillId="11" borderId="27">
      <alignment/>
      <protection/>
    </xf>
    <xf numFmtId="49" fontId="37" fillId="0" borderId="11">
      <alignment horizontal="center"/>
      <protection/>
    </xf>
    <xf numFmtId="49" fontId="37" fillId="0" borderId="0">
      <alignment horizontal="center"/>
      <protection/>
    </xf>
    <xf numFmtId="49" fontId="37" fillId="0" borderId="1">
      <alignment horizontal="center" wrapText="1"/>
      <protection/>
    </xf>
    <xf numFmtId="49" fontId="37" fillId="0" borderId="49">
      <alignment horizontal="center" wrapText="1"/>
      <protection/>
    </xf>
    <xf numFmtId="49" fontId="37" fillId="0" borderId="1">
      <alignment horizontal="center"/>
      <protection/>
    </xf>
    <xf numFmtId="49" fontId="37" fillId="0" borderId="6">
      <alignment/>
      <protection/>
    </xf>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47" fillId="17" borderId="50" applyNumberFormat="0" applyAlignment="0" applyProtection="0"/>
    <xf numFmtId="0" fontId="48" fillId="18" borderId="51" applyNumberFormat="0" applyAlignment="0" applyProtection="0"/>
    <xf numFmtId="0" fontId="9" fillId="18" borderId="50"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52" applyNumberFormat="0" applyFill="0" applyAlignment="0" applyProtection="0"/>
    <xf numFmtId="0" fontId="14" fillId="0" borderId="53" applyNumberFormat="0" applyFill="0" applyAlignment="0" applyProtection="0"/>
    <xf numFmtId="0" fontId="15" fillId="0" borderId="54" applyNumberFormat="0" applyFill="0" applyAlignment="0" applyProtection="0"/>
    <xf numFmtId="0" fontId="15" fillId="0" borderId="0" applyNumberFormat="0" applyFill="0" applyBorder="0" applyAlignment="0" applyProtection="0"/>
    <xf numFmtId="0" fontId="49" fillId="0" borderId="55" applyNumberFormat="0" applyFill="0" applyAlignment="0" applyProtection="0"/>
    <xf numFmtId="0" fontId="10" fillId="19" borderId="56" applyNumberFormat="0" applyAlignment="0" applyProtection="0"/>
    <xf numFmtId="0" fontId="21" fillId="0" borderId="0" applyNumberFormat="0" applyFill="0" applyBorder="0" applyAlignment="0" applyProtection="0"/>
    <xf numFmtId="0" fontId="50" fillId="20" borderId="0" applyNumberFormat="0" applyBorder="0" applyAlignment="0" applyProtection="0"/>
    <xf numFmtId="0" fontId="8" fillId="21" borderId="0" applyNumberFormat="0" applyBorder="0" applyAlignment="0" applyProtection="0"/>
    <xf numFmtId="0" fontId="51" fillId="0" borderId="0" applyNumberFormat="0" applyFill="0" applyBorder="0" applyAlignment="0" applyProtection="0"/>
    <xf numFmtId="0" fontId="0" fillId="22" borderId="57" applyNumberFormat="0" applyFont="0" applyAlignment="0" applyProtection="0"/>
    <xf numFmtId="9" fontId="0" fillId="0" borderId="0" applyFont="0" applyFill="0" applyBorder="0" applyAlignment="0" applyProtection="0"/>
    <xf numFmtId="0" fontId="17" fillId="0" borderId="58" applyNumberFormat="0" applyFill="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23" borderId="0" applyNumberFormat="0" applyBorder="0" applyAlignment="0" applyProtection="0"/>
  </cellStyleXfs>
  <cellXfs count="26">
    <xf numFmtId="0" fontId="0" fillId="0" borderId="0" xfId="0" applyAlignment="1">
      <alignment/>
    </xf>
    <xf numFmtId="0" fontId="0" fillId="0" borderId="0" xfId="0" applyAlignment="1" applyProtection="1">
      <alignment/>
      <protection locked="0"/>
    </xf>
    <xf numFmtId="0" fontId="38" fillId="0" borderId="0" xfId="138" applyNumberFormat="1" applyProtection="1">
      <alignment/>
      <protection locked="0"/>
    </xf>
    <xf numFmtId="0" fontId="36" fillId="0" borderId="0" xfId="143" applyNumberFormat="1" applyProtection="1">
      <alignment/>
      <protection locked="0"/>
    </xf>
    <xf numFmtId="0" fontId="37" fillId="0" borderId="0" xfId="140" applyNumberFormat="1" applyProtection="1">
      <alignment horizontal="left"/>
      <protection locked="0"/>
    </xf>
    <xf numFmtId="49" fontId="37" fillId="0" borderId="0" xfId="166" applyNumberFormat="1" applyProtection="1">
      <alignment/>
      <protection locked="0"/>
    </xf>
    <xf numFmtId="49" fontId="54" fillId="0" borderId="59" xfId="169" applyNumberFormat="1" applyFont="1" applyBorder="1" applyProtection="1">
      <alignment horizontal="center"/>
      <protection locked="0"/>
    </xf>
    <xf numFmtId="4" fontId="54" fillId="0" borderId="59" xfId="173" applyNumberFormat="1" applyFont="1" applyBorder="1" applyProtection="1">
      <alignment horizontal="right"/>
      <protection locked="0"/>
    </xf>
    <xf numFmtId="0" fontId="4" fillId="0" borderId="59" xfId="0" applyFont="1" applyBorder="1" applyAlignment="1" applyProtection="1">
      <alignment/>
      <protection locked="0"/>
    </xf>
    <xf numFmtId="0" fontId="54" fillId="0" borderId="59" xfId="141" applyNumberFormat="1" applyFont="1" applyBorder="1" applyProtection="1">
      <alignment/>
      <protection locked="0"/>
    </xf>
    <xf numFmtId="0" fontId="54" fillId="0" borderId="59" xfId="163" applyNumberFormat="1" applyFont="1" applyBorder="1" applyProtection="1">
      <alignment/>
      <protection locked="0"/>
    </xf>
    <xf numFmtId="0" fontId="54" fillId="10" borderId="59" xfId="174" applyNumberFormat="1" applyFont="1" applyBorder="1" applyProtection="1">
      <alignment/>
      <protection locked="0"/>
    </xf>
    <xf numFmtId="0" fontId="54" fillId="0" borderId="59" xfId="150" applyNumberFormat="1" applyFont="1" applyBorder="1" applyAlignment="1" applyProtection="1">
      <alignment horizontal="left" wrapText="1"/>
      <protection locked="0"/>
    </xf>
    <xf numFmtId="0" fontId="55" fillId="0" borderId="59" xfId="0" applyFont="1" applyBorder="1" applyAlignment="1" applyProtection="1">
      <alignment vertical="center"/>
      <protection locked="0"/>
    </xf>
    <xf numFmtId="4" fontId="56" fillId="0" borderId="59" xfId="173" applyNumberFormat="1" applyFont="1" applyBorder="1" applyAlignment="1" applyProtection="1">
      <alignment horizontal="right" vertical="center"/>
      <protection locked="0"/>
    </xf>
    <xf numFmtId="173" fontId="54" fillId="0" borderId="59" xfId="173" applyNumberFormat="1" applyFont="1" applyBorder="1" applyProtection="1">
      <alignment horizontal="right"/>
      <protection locked="0"/>
    </xf>
    <xf numFmtId="173" fontId="56" fillId="0" borderId="59" xfId="173" applyNumberFormat="1" applyFont="1" applyBorder="1" applyAlignment="1" applyProtection="1">
      <alignment horizontal="right" vertical="center"/>
      <protection locked="0"/>
    </xf>
    <xf numFmtId="0" fontId="56" fillId="0" borderId="59" xfId="150" applyNumberFormat="1" applyFont="1" applyBorder="1" applyAlignment="1" applyProtection="1">
      <alignment horizontal="left" wrapText="1"/>
      <protection locked="0"/>
    </xf>
    <xf numFmtId="49" fontId="56" fillId="0" borderId="59" xfId="169" applyNumberFormat="1" applyFont="1" applyBorder="1" applyProtection="1">
      <alignment horizontal="center"/>
      <protection locked="0"/>
    </xf>
    <xf numFmtId="4" fontId="56" fillId="0" borderId="59" xfId="173" applyNumberFormat="1" applyFont="1" applyBorder="1" applyProtection="1">
      <alignment horizontal="right"/>
      <protection locked="0"/>
    </xf>
    <xf numFmtId="173" fontId="56" fillId="0" borderId="59" xfId="173" applyNumberFormat="1" applyFont="1" applyBorder="1" applyProtection="1">
      <alignment horizontal="right"/>
      <protection locked="0"/>
    </xf>
    <xf numFmtId="49" fontId="4" fillId="24" borderId="59"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shrinkToFit="1"/>
    </xf>
    <xf numFmtId="0" fontId="5" fillId="0" borderId="0" xfId="143" applyNumberFormat="1" applyFont="1" applyAlignment="1" applyProtection="1">
      <alignment horizontal="center" vertical="center" wrapText="1"/>
      <protection/>
    </xf>
    <xf numFmtId="0" fontId="54" fillId="0" borderId="60" xfId="143" applyNumberFormat="1" applyFont="1" applyBorder="1" applyAlignment="1" applyProtection="1">
      <alignment horizontal="right"/>
      <protection locked="0"/>
    </xf>
    <xf numFmtId="0" fontId="4" fillId="24" borderId="59" xfId="0" applyFont="1" applyFill="1" applyBorder="1" applyAlignment="1">
      <alignment horizontal="center" vertical="center" wrapText="1"/>
    </xf>
  </cellXfs>
  <cellStyles count="23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21" xfId="137"/>
    <cellStyle name="xl22" xfId="138"/>
    <cellStyle name="xl23" xfId="139"/>
    <cellStyle name="xl24" xfId="140"/>
    <cellStyle name="xl25" xfId="141"/>
    <cellStyle name="xl26" xfId="142"/>
    <cellStyle name="xl27" xfId="143"/>
    <cellStyle name="xl28" xfId="144"/>
    <cellStyle name="xl29" xfId="145"/>
    <cellStyle name="xl30" xfId="146"/>
    <cellStyle name="xl31" xfId="147"/>
    <cellStyle name="xl32" xfId="148"/>
    <cellStyle name="xl33" xfId="149"/>
    <cellStyle name="xl34" xfId="150"/>
    <cellStyle name="xl35" xfId="151"/>
    <cellStyle name="xl36" xfId="152"/>
    <cellStyle name="xl37" xfId="153"/>
    <cellStyle name="xl38" xfId="154"/>
    <cellStyle name="xl39" xfId="155"/>
    <cellStyle name="xl40" xfId="156"/>
    <cellStyle name="xl41" xfId="157"/>
    <cellStyle name="xl42" xfId="158"/>
    <cellStyle name="xl43" xfId="159"/>
    <cellStyle name="xl44" xfId="160"/>
    <cellStyle name="xl45" xfId="161"/>
    <cellStyle name="xl46" xfId="162"/>
    <cellStyle name="xl47" xfId="163"/>
    <cellStyle name="xl48" xfId="164"/>
    <cellStyle name="xl49" xfId="165"/>
    <cellStyle name="xl50" xfId="166"/>
    <cellStyle name="xl51" xfId="167"/>
    <cellStyle name="xl52" xfId="168"/>
    <cellStyle name="xl53" xfId="169"/>
    <cellStyle name="xl54" xfId="170"/>
    <cellStyle name="xl55" xfId="171"/>
    <cellStyle name="xl56" xfId="172"/>
    <cellStyle name="xl57" xfId="173"/>
    <cellStyle name="xl58" xfId="174"/>
    <cellStyle name="xl59" xfId="175"/>
    <cellStyle name="xl60" xfId="176"/>
    <cellStyle name="xl61" xfId="177"/>
    <cellStyle name="xl62" xfId="178"/>
    <cellStyle name="xl63" xfId="179"/>
    <cellStyle name="xl64" xfId="180"/>
    <cellStyle name="xl65" xfId="181"/>
    <cellStyle name="xl66" xfId="182"/>
    <cellStyle name="xl67" xfId="183"/>
    <cellStyle name="xl68" xfId="184"/>
    <cellStyle name="xl69" xfId="185"/>
    <cellStyle name="xl70" xfId="186"/>
    <cellStyle name="xl71" xfId="187"/>
    <cellStyle name="xl72" xfId="188"/>
    <cellStyle name="xl73" xfId="189"/>
    <cellStyle name="xl74" xfId="190"/>
    <cellStyle name="xl75" xfId="191"/>
    <cellStyle name="xl76" xfId="192"/>
    <cellStyle name="xl77" xfId="193"/>
    <cellStyle name="xl78" xfId="194"/>
    <cellStyle name="xl79" xfId="195"/>
    <cellStyle name="xl80" xfId="196"/>
    <cellStyle name="xl81" xfId="197"/>
    <cellStyle name="xl82" xfId="198"/>
    <cellStyle name="xl83" xfId="199"/>
    <cellStyle name="xl84" xfId="200"/>
    <cellStyle name="xl85" xfId="201"/>
    <cellStyle name="xl86" xfId="202"/>
    <cellStyle name="xl87" xfId="203"/>
    <cellStyle name="xl88" xfId="204"/>
    <cellStyle name="xl89" xfId="205"/>
    <cellStyle name="xl90" xfId="206"/>
    <cellStyle name="xl91" xfId="207"/>
    <cellStyle name="xl92" xfId="208"/>
    <cellStyle name="xl93" xfId="209"/>
    <cellStyle name="xl94" xfId="210"/>
    <cellStyle name="xl95" xfId="211"/>
    <cellStyle name="xl96" xfId="212"/>
    <cellStyle name="xl97" xfId="213"/>
    <cellStyle name="xl98" xfId="214"/>
    <cellStyle name="xl99" xfId="215"/>
    <cellStyle name="Акцент1" xfId="216"/>
    <cellStyle name="Акцент2" xfId="217"/>
    <cellStyle name="Акцент3" xfId="218"/>
    <cellStyle name="Акцент4" xfId="219"/>
    <cellStyle name="Акцент5" xfId="220"/>
    <cellStyle name="Акцент6" xfId="221"/>
    <cellStyle name="Ввод " xfId="222"/>
    <cellStyle name="Вывод" xfId="223"/>
    <cellStyle name="Вычисление" xfId="224"/>
    <cellStyle name="Currency" xfId="225"/>
    <cellStyle name="Currency [0]" xfId="226"/>
    <cellStyle name="Заголовок 1" xfId="227"/>
    <cellStyle name="Заголовок 2" xfId="228"/>
    <cellStyle name="Заголовок 3" xfId="229"/>
    <cellStyle name="Заголовок 4" xfId="230"/>
    <cellStyle name="Итог" xfId="231"/>
    <cellStyle name="Контрольная ячейка" xfId="232"/>
    <cellStyle name="Название" xfId="233"/>
    <cellStyle name="Нейтральный" xfId="234"/>
    <cellStyle name="Плохой" xfId="235"/>
    <cellStyle name="Пояснение" xfId="236"/>
    <cellStyle name="Примечание" xfId="237"/>
    <cellStyle name="Percent" xfId="238"/>
    <cellStyle name="Связанная ячейка" xfId="239"/>
    <cellStyle name="Текст предупреждения" xfId="240"/>
    <cellStyle name="Comma" xfId="241"/>
    <cellStyle name="Comma [0]" xfId="242"/>
    <cellStyle name="Хороший" xfId="24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54"/>
  <sheetViews>
    <sheetView tabSelected="1" view="pageBreakPreview" zoomScaleSheetLayoutView="100" zoomScalePageLayoutView="0" workbookViewId="0" topLeftCell="A1">
      <selection activeCell="C496" sqref="C496"/>
    </sheetView>
  </sheetViews>
  <sheetFormatPr defaultColWidth="9.140625" defaultRowHeight="15"/>
  <cols>
    <col min="1" max="1" width="65.00390625" style="1" customWidth="1"/>
    <col min="2" max="2" width="26.421875" style="1" customWidth="1"/>
    <col min="3" max="5" width="18.57421875" style="1" customWidth="1"/>
    <col min="6" max="6" width="14.00390625" style="1" customWidth="1"/>
    <col min="7" max="7" width="10.7109375" style="1" customWidth="1"/>
    <col min="8" max="16384" width="9.140625" style="1" customWidth="1"/>
  </cols>
  <sheetData>
    <row r="1" spans="1:6" ht="9.75" customHeight="1">
      <c r="A1" s="4"/>
      <c r="B1" s="5"/>
      <c r="C1" s="5"/>
      <c r="D1" s="5"/>
      <c r="E1" s="3"/>
      <c r="F1" s="3"/>
    </row>
    <row r="2" spans="1:7" ht="40.5" customHeight="1">
      <c r="A2" s="23" t="s">
        <v>519</v>
      </c>
      <c r="B2" s="23"/>
      <c r="C2" s="23"/>
      <c r="D2" s="23"/>
      <c r="E2" s="23"/>
      <c r="F2" s="23"/>
      <c r="G2" s="23"/>
    </row>
    <row r="3" spans="1:7" ht="15.75">
      <c r="A3" s="2"/>
      <c r="B3" s="4"/>
      <c r="C3" s="4"/>
      <c r="D3" s="5"/>
      <c r="E3" s="5"/>
      <c r="F3" s="24" t="s">
        <v>520</v>
      </c>
      <c r="G3" s="24"/>
    </row>
    <row r="4" spans="1:7" ht="11.25" customHeight="1">
      <c r="A4" s="25" t="s">
        <v>512</v>
      </c>
      <c r="B4" s="25" t="s">
        <v>513</v>
      </c>
      <c r="C4" s="21" t="s">
        <v>514</v>
      </c>
      <c r="D4" s="21" t="s">
        <v>515</v>
      </c>
      <c r="E4" s="21" t="s">
        <v>516</v>
      </c>
      <c r="F4" s="22" t="s">
        <v>517</v>
      </c>
      <c r="G4" s="22" t="s">
        <v>518</v>
      </c>
    </row>
    <row r="5" spans="1:7" ht="86.25" customHeight="1">
      <c r="A5" s="25"/>
      <c r="B5" s="25"/>
      <c r="C5" s="21"/>
      <c r="D5" s="21"/>
      <c r="E5" s="21"/>
      <c r="F5" s="22"/>
      <c r="G5" s="22"/>
    </row>
    <row r="6" spans="1:7" ht="16.5" customHeight="1">
      <c r="A6" s="25"/>
      <c r="B6" s="25"/>
      <c r="C6" s="21"/>
      <c r="D6" s="21"/>
      <c r="E6" s="21"/>
      <c r="F6" s="22"/>
      <c r="G6" s="22"/>
    </row>
    <row r="7" spans="1:7" ht="15.75">
      <c r="A7" s="17" t="s">
        <v>521</v>
      </c>
      <c r="B7" s="18" t="s">
        <v>342</v>
      </c>
      <c r="C7" s="19">
        <v>12524731173.04</v>
      </c>
      <c r="D7" s="19">
        <v>27207488910.53</v>
      </c>
      <c r="E7" s="19">
        <v>14342962927.38</v>
      </c>
      <c r="F7" s="20">
        <f>E7/D7*100</f>
        <v>52.71696691505001</v>
      </c>
      <c r="G7" s="20">
        <f>E7/C7*100</f>
        <v>114.51713197847964</v>
      </c>
    </row>
    <row r="8" spans="1:7" ht="15.75">
      <c r="A8" s="17" t="s">
        <v>522</v>
      </c>
      <c r="B8" s="18" t="s">
        <v>343</v>
      </c>
      <c r="C8" s="19">
        <v>7186400931.65</v>
      </c>
      <c r="D8" s="19">
        <v>15592083065.72</v>
      </c>
      <c r="E8" s="19">
        <v>8136303836.54</v>
      </c>
      <c r="F8" s="20">
        <f aca="true" t="shared" si="0" ref="F8:F71">E8/D8*100</f>
        <v>52.182276109265246</v>
      </c>
      <c r="G8" s="20">
        <f aca="true" t="shared" si="1" ref="G8:G71">E8/C8*100</f>
        <v>113.21806164065357</v>
      </c>
    </row>
    <row r="9" spans="1:7" ht="15.75">
      <c r="A9" s="12" t="s">
        <v>523</v>
      </c>
      <c r="B9" s="6" t="s">
        <v>344</v>
      </c>
      <c r="C9" s="7">
        <v>1974751894.48</v>
      </c>
      <c r="D9" s="7">
        <v>3803466000</v>
      </c>
      <c r="E9" s="7">
        <v>2714242791.28</v>
      </c>
      <c r="F9" s="15">
        <f t="shared" si="0"/>
        <v>71.36235189903105</v>
      </c>
      <c r="G9" s="15">
        <f t="shared" si="1"/>
        <v>137.44728129478392</v>
      </c>
    </row>
    <row r="10" spans="1:7" ht="47.25">
      <c r="A10" s="12" t="s">
        <v>524</v>
      </c>
      <c r="B10" s="6" t="s">
        <v>345</v>
      </c>
      <c r="C10" s="7">
        <v>1974751894.48</v>
      </c>
      <c r="D10" s="7">
        <v>3803466000</v>
      </c>
      <c r="E10" s="7">
        <v>2714242791.28</v>
      </c>
      <c r="F10" s="15">
        <f t="shared" si="0"/>
        <v>71.36235189903105</v>
      </c>
      <c r="G10" s="15">
        <f t="shared" si="1"/>
        <v>137.44728129478392</v>
      </c>
    </row>
    <row r="11" spans="1:7" ht="47.25">
      <c r="A11" s="12" t="s">
        <v>525</v>
      </c>
      <c r="B11" s="6" t="s">
        <v>346</v>
      </c>
      <c r="C11" s="7">
        <v>1708542120.16</v>
      </c>
      <c r="D11" s="7">
        <v>3131488000</v>
      </c>
      <c r="E11" s="7">
        <v>2201550786.42</v>
      </c>
      <c r="F11" s="15">
        <f t="shared" si="0"/>
        <v>70.30366351140417</v>
      </c>
      <c r="G11" s="15">
        <f t="shared" si="1"/>
        <v>128.85551725314392</v>
      </c>
    </row>
    <row r="12" spans="1:7" ht="47.25">
      <c r="A12" s="12" t="s">
        <v>526</v>
      </c>
      <c r="B12" s="6" t="s">
        <v>347</v>
      </c>
      <c r="C12" s="7">
        <v>266209774.32</v>
      </c>
      <c r="D12" s="7">
        <v>671978000</v>
      </c>
      <c r="E12" s="7">
        <v>512692004.86</v>
      </c>
      <c r="F12" s="15">
        <f t="shared" si="0"/>
        <v>76.29595088827314</v>
      </c>
      <c r="G12" s="15">
        <f t="shared" si="1"/>
        <v>192.58947428568632</v>
      </c>
    </row>
    <row r="13" spans="1:7" ht="15.75">
      <c r="A13" s="12" t="s">
        <v>527</v>
      </c>
      <c r="B13" s="6" t="s">
        <v>348</v>
      </c>
      <c r="C13" s="7">
        <v>5211649037.17</v>
      </c>
      <c r="D13" s="7">
        <v>11788617065.72</v>
      </c>
      <c r="E13" s="7">
        <v>5422061045.26</v>
      </c>
      <c r="F13" s="15">
        <f t="shared" si="0"/>
        <v>45.99403827465697</v>
      </c>
      <c r="G13" s="15">
        <f t="shared" si="1"/>
        <v>104.03734032336638</v>
      </c>
    </row>
    <row r="14" spans="1:7" ht="80.25" customHeight="1">
      <c r="A14" s="12" t="s">
        <v>528</v>
      </c>
      <c r="B14" s="6" t="s">
        <v>349</v>
      </c>
      <c r="C14" s="7">
        <v>5113841122.05</v>
      </c>
      <c r="D14" s="7">
        <v>11489372323.72</v>
      </c>
      <c r="E14" s="7">
        <v>5308190777.28</v>
      </c>
      <c r="F14" s="15">
        <f t="shared" si="0"/>
        <v>46.200877016764025</v>
      </c>
      <c r="G14" s="15">
        <f t="shared" si="1"/>
        <v>103.80046330324963</v>
      </c>
    </row>
    <row r="15" spans="1:7" ht="110.25">
      <c r="A15" s="12" t="s">
        <v>529</v>
      </c>
      <c r="B15" s="6" t="s">
        <v>350</v>
      </c>
      <c r="C15" s="7">
        <v>33258776.51</v>
      </c>
      <c r="D15" s="7">
        <v>140183988</v>
      </c>
      <c r="E15" s="7">
        <v>38461009.29</v>
      </c>
      <c r="F15" s="15">
        <f t="shared" si="0"/>
        <v>27.436092979463535</v>
      </c>
      <c r="G15" s="15">
        <f t="shared" si="1"/>
        <v>115.64168416849559</v>
      </c>
    </row>
    <row r="16" spans="1:7" ht="48.75" customHeight="1">
      <c r="A16" s="12" t="s">
        <v>530</v>
      </c>
      <c r="B16" s="6" t="s">
        <v>351</v>
      </c>
      <c r="C16" s="7">
        <v>36261188.63</v>
      </c>
      <c r="D16" s="7">
        <v>99985304</v>
      </c>
      <c r="E16" s="7">
        <v>38602040.97</v>
      </c>
      <c r="F16" s="15">
        <f t="shared" si="0"/>
        <v>38.607714759761095</v>
      </c>
      <c r="G16" s="15">
        <f t="shared" si="1"/>
        <v>106.45553118483086</v>
      </c>
    </row>
    <row r="17" spans="1:7" ht="94.5">
      <c r="A17" s="12" t="s">
        <v>531</v>
      </c>
      <c r="B17" s="6" t="s">
        <v>352</v>
      </c>
      <c r="C17" s="7">
        <v>28287949.98</v>
      </c>
      <c r="D17" s="7">
        <v>59075450</v>
      </c>
      <c r="E17" s="7">
        <v>36807217.72</v>
      </c>
      <c r="F17" s="15">
        <f t="shared" si="0"/>
        <v>62.305437741058256</v>
      </c>
      <c r="G17" s="15">
        <f t="shared" si="1"/>
        <v>130.1162429445161</v>
      </c>
    </row>
    <row r="18" spans="1:7" ht="47.25">
      <c r="A18" s="17" t="s">
        <v>532</v>
      </c>
      <c r="B18" s="18" t="s">
        <v>353</v>
      </c>
      <c r="C18" s="19">
        <v>1437664180.99</v>
      </c>
      <c r="D18" s="19">
        <v>3084410868.32</v>
      </c>
      <c r="E18" s="19">
        <v>1969457341.48</v>
      </c>
      <c r="F18" s="20">
        <f t="shared" si="0"/>
        <v>63.85197775394668</v>
      </c>
      <c r="G18" s="20">
        <f t="shared" si="1"/>
        <v>136.99008207353393</v>
      </c>
    </row>
    <row r="19" spans="1:7" ht="31.5">
      <c r="A19" s="12" t="s">
        <v>533</v>
      </c>
      <c r="B19" s="6" t="s">
        <v>354</v>
      </c>
      <c r="C19" s="7">
        <v>1437664180.99</v>
      </c>
      <c r="D19" s="7">
        <v>3084410868.32</v>
      </c>
      <c r="E19" s="7">
        <v>1969457341.48</v>
      </c>
      <c r="F19" s="15">
        <f t="shared" si="0"/>
        <v>63.85197775394668</v>
      </c>
      <c r="G19" s="15">
        <f t="shared" si="1"/>
        <v>136.99008207353393</v>
      </c>
    </row>
    <row r="20" spans="1:7" ht="31.5">
      <c r="A20" s="12" t="s">
        <v>534</v>
      </c>
      <c r="B20" s="6" t="s">
        <v>355</v>
      </c>
      <c r="C20" s="7">
        <v>308465448.11</v>
      </c>
      <c r="D20" s="7">
        <v>634280000</v>
      </c>
      <c r="E20" s="7">
        <v>333000812.34</v>
      </c>
      <c r="F20" s="15">
        <f t="shared" si="0"/>
        <v>52.50060105000946</v>
      </c>
      <c r="G20" s="15">
        <f t="shared" si="1"/>
        <v>107.95400729006464</v>
      </c>
    </row>
    <row r="21" spans="1:7" ht="126">
      <c r="A21" s="12" t="s">
        <v>535</v>
      </c>
      <c r="B21" s="6" t="s">
        <v>356</v>
      </c>
      <c r="C21" s="7">
        <v>102173590</v>
      </c>
      <c r="D21" s="7">
        <v>208480000</v>
      </c>
      <c r="E21" s="7">
        <v>161735536</v>
      </c>
      <c r="F21" s="15">
        <f t="shared" si="0"/>
        <v>77.57844205679201</v>
      </c>
      <c r="G21" s="15">
        <f t="shared" si="1"/>
        <v>158.29485486415814</v>
      </c>
    </row>
    <row r="22" spans="1:7" ht="31.5">
      <c r="A22" s="12" t="s">
        <v>536</v>
      </c>
      <c r="B22" s="6" t="s">
        <v>357</v>
      </c>
      <c r="C22" s="7">
        <v>3056028</v>
      </c>
      <c r="D22" s="7">
        <v>6350000</v>
      </c>
      <c r="E22" s="7">
        <v>8734656</v>
      </c>
      <c r="F22" s="15">
        <f t="shared" si="0"/>
        <v>137.5536377952756</v>
      </c>
      <c r="G22" s="15">
        <f t="shared" si="1"/>
        <v>285.8172765432777</v>
      </c>
    </row>
    <row r="23" spans="1:7" ht="78.75">
      <c r="A23" s="12" t="s">
        <v>537</v>
      </c>
      <c r="B23" s="6" t="s">
        <v>358</v>
      </c>
      <c r="C23" s="7">
        <v>333477657.53</v>
      </c>
      <c r="D23" s="7">
        <v>711467618.16</v>
      </c>
      <c r="E23" s="7">
        <v>498604736.98</v>
      </c>
      <c r="F23" s="15">
        <f t="shared" si="0"/>
        <v>70.08115678820258</v>
      </c>
      <c r="G23" s="15">
        <f t="shared" si="1"/>
        <v>149.51668446787775</v>
      </c>
    </row>
    <row r="24" spans="1:7" ht="94.5">
      <c r="A24" s="12" t="s">
        <v>538</v>
      </c>
      <c r="B24" s="6" t="s">
        <v>359</v>
      </c>
      <c r="C24" s="7">
        <v>9322265.29</v>
      </c>
      <c r="D24" s="7">
        <v>18395367.58</v>
      </c>
      <c r="E24" s="7">
        <v>8220235.68</v>
      </c>
      <c r="F24" s="15">
        <f t="shared" si="0"/>
        <v>44.6864442596803</v>
      </c>
      <c r="G24" s="15">
        <f t="shared" si="1"/>
        <v>88.1785212529604</v>
      </c>
    </row>
    <row r="25" spans="1:7" ht="78.75">
      <c r="A25" s="12" t="s">
        <v>539</v>
      </c>
      <c r="B25" s="6" t="s">
        <v>360</v>
      </c>
      <c r="C25" s="7">
        <v>711125019.63</v>
      </c>
      <c r="D25" s="7">
        <v>1622803949</v>
      </c>
      <c r="E25" s="7">
        <v>1037647703.38</v>
      </c>
      <c r="F25" s="15">
        <f t="shared" si="0"/>
        <v>63.9416550606385</v>
      </c>
      <c r="G25" s="15">
        <f t="shared" si="1"/>
        <v>145.91635433104162</v>
      </c>
    </row>
    <row r="26" spans="1:7" ht="78.75">
      <c r="A26" s="12" t="s">
        <v>540</v>
      </c>
      <c r="B26" s="6" t="s">
        <v>361</v>
      </c>
      <c r="C26" s="7">
        <v>-28551349.08</v>
      </c>
      <c r="D26" s="7">
        <v>-117366066.42</v>
      </c>
      <c r="E26" s="7">
        <v>-78486338.9</v>
      </c>
      <c r="F26" s="15">
        <f t="shared" si="0"/>
        <v>66.87311017064587</v>
      </c>
      <c r="G26" s="15">
        <f t="shared" si="1"/>
        <v>274.8953777283298</v>
      </c>
    </row>
    <row r="27" spans="1:7" ht="94.5">
      <c r="A27" s="12" t="s">
        <v>1025</v>
      </c>
      <c r="B27" s="6" t="s">
        <v>1026</v>
      </c>
      <c r="C27" s="7">
        <v>-1404478.49</v>
      </c>
      <c r="D27" s="7">
        <v>0</v>
      </c>
      <c r="E27" s="7">
        <v>0</v>
      </c>
      <c r="F27" s="15"/>
      <c r="G27" s="15">
        <f t="shared" si="1"/>
        <v>0</v>
      </c>
    </row>
    <row r="28" spans="1:7" ht="15.75">
      <c r="A28" s="17" t="s">
        <v>541</v>
      </c>
      <c r="B28" s="18" t="s">
        <v>362</v>
      </c>
      <c r="C28" s="19">
        <v>1152044340.24</v>
      </c>
      <c r="D28" s="19">
        <v>2225240151.56</v>
      </c>
      <c r="E28" s="19">
        <v>1229091984.54</v>
      </c>
      <c r="F28" s="20">
        <f t="shared" si="0"/>
        <v>55.23412759195215</v>
      </c>
      <c r="G28" s="20">
        <f t="shared" si="1"/>
        <v>106.68790615159386</v>
      </c>
    </row>
    <row r="29" spans="1:7" ht="31.5">
      <c r="A29" s="12" t="s">
        <v>542</v>
      </c>
      <c r="B29" s="6" t="s">
        <v>363</v>
      </c>
      <c r="C29" s="7">
        <v>757086368.54</v>
      </c>
      <c r="D29" s="7">
        <v>1395933000</v>
      </c>
      <c r="E29" s="7">
        <v>831010331.52</v>
      </c>
      <c r="F29" s="15">
        <f t="shared" si="0"/>
        <v>59.53081784870764</v>
      </c>
      <c r="G29" s="15">
        <f t="shared" si="1"/>
        <v>109.76427076907464</v>
      </c>
    </row>
    <row r="30" spans="1:7" ht="31.5">
      <c r="A30" s="12" t="s">
        <v>543</v>
      </c>
      <c r="B30" s="6" t="s">
        <v>364</v>
      </c>
      <c r="C30" s="7">
        <v>488982102.88</v>
      </c>
      <c r="D30" s="7">
        <v>977153000</v>
      </c>
      <c r="E30" s="7">
        <v>540837092.26</v>
      </c>
      <c r="F30" s="15">
        <f t="shared" si="0"/>
        <v>55.348250709970706</v>
      </c>
      <c r="G30" s="15">
        <f t="shared" si="1"/>
        <v>110.60468043198006</v>
      </c>
    </row>
    <row r="31" spans="1:7" ht="31.5">
      <c r="A31" s="12" t="s">
        <v>543</v>
      </c>
      <c r="B31" s="6" t="s">
        <v>365</v>
      </c>
      <c r="C31" s="7">
        <v>489196851.21</v>
      </c>
      <c r="D31" s="7">
        <v>977153000</v>
      </c>
      <c r="E31" s="7">
        <v>540825245.34</v>
      </c>
      <c r="F31" s="15">
        <f t="shared" si="0"/>
        <v>55.347038318461905</v>
      </c>
      <c r="G31" s="15">
        <f t="shared" si="1"/>
        <v>110.5537053237976</v>
      </c>
    </row>
    <row r="32" spans="1:7" ht="47.25">
      <c r="A32" s="12" t="s">
        <v>544</v>
      </c>
      <c r="B32" s="6" t="s">
        <v>366</v>
      </c>
      <c r="C32" s="7">
        <v>-214748.33</v>
      </c>
      <c r="D32" s="7">
        <v>0</v>
      </c>
      <c r="E32" s="7">
        <v>11846.92</v>
      </c>
      <c r="F32" s="15"/>
      <c r="G32" s="15">
        <f t="shared" si="1"/>
        <v>-5.516652911806113</v>
      </c>
    </row>
    <row r="33" spans="1:7" ht="47.25">
      <c r="A33" s="12" t="s">
        <v>545</v>
      </c>
      <c r="B33" s="6" t="s">
        <v>367</v>
      </c>
      <c r="C33" s="7">
        <v>196747022.77</v>
      </c>
      <c r="D33" s="7">
        <v>307105000</v>
      </c>
      <c r="E33" s="7">
        <v>210524002.49</v>
      </c>
      <c r="F33" s="15">
        <f t="shared" si="0"/>
        <v>68.55114781263737</v>
      </c>
      <c r="G33" s="15">
        <f t="shared" si="1"/>
        <v>107.00238281933521</v>
      </c>
    </row>
    <row r="34" spans="1:7" ht="47.25">
      <c r="A34" s="12" t="s">
        <v>545</v>
      </c>
      <c r="B34" s="6" t="s">
        <v>368</v>
      </c>
      <c r="C34" s="7">
        <v>196561396.65</v>
      </c>
      <c r="D34" s="7">
        <v>307105000</v>
      </c>
      <c r="E34" s="7">
        <v>210375950.51</v>
      </c>
      <c r="F34" s="15">
        <f t="shared" si="0"/>
        <v>68.50293890037608</v>
      </c>
      <c r="G34" s="15">
        <f t="shared" si="1"/>
        <v>107.02811136644412</v>
      </c>
    </row>
    <row r="35" spans="1:7" ht="63">
      <c r="A35" s="12" t="s">
        <v>546</v>
      </c>
      <c r="B35" s="6" t="s">
        <v>369</v>
      </c>
      <c r="C35" s="7">
        <v>185626.12</v>
      </c>
      <c r="D35" s="7">
        <v>0</v>
      </c>
      <c r="E35" s="7">
        <v>148051.98</v>
      </c>
      <c r="F35" s="15"/>
      <c r="G35" s="15">
        <f t="shared" si="1"/>
        <v>79.75816118981533</v>
      </c>
    </row>
    <row r="36" spans="1:7" ht="31.5">
      <c r="A36" s="12" t="s">
        <v>547</v>
      </c>
      <c r="B36" s="6" t="s">
        <v>370</v>
      </c>
      <c r="C36" s="7">
        <v>71357242.89</v>
      </c>
      <c r="D36" s="7">
        <v>111675000</v>
      </c>
      <c r="E36" s="7">
        <v>79649236.77</v>
      </c>
      <c r="F36" s="15">
        <f t="shared" si="0"/>
        <v>71.32235215580927</v>
      </c>
      <c r="G36" s="15">
        <f t="shared" si="1"/>
        <v>111.62039555365449</v>
      </c>
    </row>
    <row r="37" spans="1:7" ht="31.5">
      <c r="A37" s="12" t="s">
        <v>548</v>
      </c>
      <c r="B37" s="6" t="s">
        <v>371</v>
      </c>
      <c r="C37" s="7">
        <v>360221619.77</v>
      </c>
      <c r="D37" s="7">
        <v>777886874</v>
      </c>
      <c r="E37" s="7">
        <v>359213521.86</v>
      </c>
      <c r="F37" s="15">
        <f t="shared" si="0"/>
        <v>46.178118421368296</v>
      </c>
      <c r="G37" s="15">
        <f t="shared" si="1"/>
        <v>99.72014508439455</v>
      </c>
    </row>
    <row r="38" spans="1:7" ht="31.5">
      <c r="A38" s="12" t="s">
        <v>548</v>
      </c>
      <c r="B38" s="6" t="s">
        <v>372</v>
      </c>
      <c r="C38" s="7">
        <v>360003989.36</v>
      </c>
      <c r="D38" s="7">
        <v>777825004</v>
      </c>
      <c r="E38" s="7">
        <v>358969908.23</v>
      </c>
      <c r="F38" s="15">
        <f t="shared" si="0"/>
        <v>46.150471685016704</v>
      </c>
      <c r="G38" s="15">
        <f t="shared" si="1"/>
        <v>99.71275842475015</v>
      </c>
    </row>
    <row r="39" spans="1:7" ht="47.25">
      <c r="A39" s="12" t="s">
        <v>549</v>
      </c>
      <c r="B39" s="6" t="s">
        <v>373</v>
      </c>
      <c r="C39" s="7">
        <v>217630.41</v>
      </c>
      <c r="D39" s="7">
        <v>61870</v>
      </c>
      <c r="E39" s="7">
        <v>243613.63</v>
      </c>
      <c r="F39" s="15">
        <f t="shared" si="0"/>
        <v>393.750816227574</v>
      </c>
      <c r="G39" s="15">
        <f t="shared" si="1"/>
        <v>111.93914949661676</v>
      </c>
    </row>
    <row r="40" spans="1:7" ht="15.75">
      <c r="A40" s="12" t="s">
        <v>550</v>
      </c>
      <c r="B40" s="6" t="s">
        <v>374</v>
      </c>
      <c r="C40" s="7">
        <v>27171147.44</v>
      </c>
      <c r="D40" s="7">
        <v>33553806.56</v>
      </c>
      <c r="E40" s="7">
        <v>31307506.03</v>
      </c>
      <c r="F40" s="15">
        <f t="shared" si="0"/>
        <v>93.30537795768947</v>
      </c>
      <c r="G40" s="15">
        <f t="shared" si="1"/>
        <v>115.22334895548305</v>
      </c>
    </row>
    <row r="41" spans="1:7" ht="15.75">
      <c r="A41" s="12" t="s">
        <v>550</v>
      </c>
      <c r="B41" s="6" t="s">
        <v>375</v>
      </c>
      <c r="C41" s="7">
        <v>26321565.97</v>
      </c>
      <c r="D41" s="7">
        <v>33300089.56</v>
      </c>
      <c r="E41" s="7">
        <v>30726802.51</v>
      </c>
      <c r="F41" s="15">
        <f t="shared" si="0"/>
        <v>92.27243204447406</v>
      </c>
      <c r="G41" s="15">
        <f t="shared" si="1"/>
        <v>116.7362251357722</v>
      </c>
    </row>
    <row r="42" spans="1:7" ht="31.5">
      <c r="A42" s="12" t="s">
        <v>551</v>
      </c>
      <c r="B42" s="6" t="s">
        <v>376</v>
      </c>
      <c r="C42" s="7">
        <v>849581.47</v>
      </c>
      <c r="D42" s="7">
        <v>253717</v>
      </c>
      <c r="E42" s="7">
        <v>580703.52</v>
      </c>
      <c r="F42" s="15">
        <f t="shared" si="0"/>
        <v>228.87844330494212</v>
      </c>
      <c r="G42" s="15">
        <f t="shared" si="1"/>
        <v>68.35171675766422</v>
      </c>
    </row>
    <row r="43" spans="1:7" ht="31.5">
      <c r="A43" s="12" t="s">
        <v>552</v>
      </c>
      <c r="B43" s="6" t="s">
        <v>377</v>
      </c>
      <c r="C43" s="7">
        <v>7565204.49</v>
      </c>
      <c r="D43" s="7">
        <v>17866471</v>
      </c>
      <c r="E43" s="7">
        <v>7560625.13</v>
      </c>
      <c r="F43" s="15">
        <f t="shared" si="0"/>
        <v>42.317395136398225</v>
      </c>
      <c r="G43" s="15">
        <f t="shared" si="1"/>
        <v>99.93946812665733</v>
      </c>
    </row>
    <row r="44" spans="1:7" ht="31.5">
      <c r="A44" s="12" t="s">
        <v>553</v>
      </c>
      <c r="B44" s="6" t="s">
        <v>378</v>
      </c>
      <c r="C44" s="7">
        <v>4769293.03</v>
      </c>
      <c r="D44" s="7">
        <v>12715871</v>
      </c>
      <c r="E44" s="7">
        <v>5596204.39</v>
      </c>
      <c r="F44" s="15">
        <f t="shared" si="0"/>
        <v>44.009603353163925</v>
      </c>
      <c r="G44" s="15">
        <f t="shared" si="1"/>
        <v>117.3382376549004</v>
      </c>
    </row>
    <row r="45" spans="1:7" ht="47.25">
      <c r="A45" s="12" t="s">
        <v>554</v>
      </c>
      <c r="B45" s="6" t="s">
        <v>379</v>
      </c>
      <c r="C45" s="7">
        <v>2795911.46</v>
      </c>
      <c r="D45" s="7">
        <v>5150600</v>
      </c>
      <c r="E45" s="7">
        <v>1964420.74</v>
      </c>
      <c r="F45" s="15">
        <f t="shared" si="0"/>
        <v>38.13964858463091</v>
      </c>
      <c r="G45" s="15">
        <f t="shared" si="1"/>
        <v>70.2604774186948</v>
      </c>
    </row>
    <row r="46" spans="1:7" ht="15.75">
      <c r="A46" s="17" t="s">
        <v>555</v>
      </c>
      <c r="B46" s="18" t="s">
        <v>380</v>
      </c>
      <c r="C46" s="19">
        <v>1696037485.41</v>
      </c>
      <c r="D46" s="19">
        <v>4338462169.9</v>
      </c>
      <c r="E46" s="19">
        <v>1926437174.18</v>
      </c>
      <c r="F46" s="20">
        <f t="shared" si="0"/>
        <v>44.40368726839455</v>
      </c>
      <c r="G46" s="20">
        <f t="shared" si="1"/>
        <v>113.5845870596606</v>
      </c>
    </row>
    <row r="47" spans="1:7" ht="15.75">
      <c r="A47" s="12" t="s">
        <v>556</v>
      </c>
      <c r="B47" s="6" t="s">
        <v>381</v>
      </c>
      <c r="C47" s="7">
        <v>22796394.56</v>
      </c>
      <c r="D47" s="7">
        <v>172620260</v>
      </c>
      <c r="E47" s="7">
        <v>5714482.1</v>
      </c>
      <c r="F47" s="15">
        <f t="shared" si="0"/>
        <v>3.3104353451906516</v>
      </c>
      <c r="G47" s="15">
        <f t="shared" si="1"/>
        <v>25.067481986941008</v>
      </c>
    </row>
    <row r="48" spans="1:7" ht="47.25">
      <c r="A48" s="12" t="s">
        <v>557</v>
      </c>
      <c r="B48" s="6" t="s">
        <v>382</v>
      </c>
      <c r="C48" s="7">
        <v>16761209.32</v>
      </c>
      <c r="D48" s="7">
        <v>126635050</v>
      </c>
      <c r="E48" s="7">
        <v>4344335.91</v>
      </c>
      <c r="F48" s="15">
        <f t="shared" si="0"/>
        <v>3.430595170926217</v>
      </c>
      <c r="G48" s="15">
        <f t="shared" si="1"/>
        <v>25.918988463536476</v>
      </c>
    </row>
    <row r="49" spans="1:7" ht="47.25">
      <c r="A49" s="12" t="s">
        <v>558</v>
      </c>
      <c r="B49" s="6" t="s">
        <v>383</v>
      </c>
      <c r="C49" s="7">
        <v>2962441.72</v>
      </c>
      <c r="D49" s="7">
        <v>21132010</v>
      </c>
      <c r="E49" s="7">
        <v>675291.34</v>
      </c>
      <c r="F49" s="15">
        <f t="shared" si="0"/>
        <v>3.195584991678501</v>
      </c>
      <c r="G49" s="15">
        <f t="shared" si="1"/>
        <v>22.795092826332457</v>
      </c>
    </row>
    <row r="50" spans="1:7" ht="47.25">
      <c r="A50" s="12" t="s">
        <v>559</v>
      </c>
      <c r="B50" s="6" t="s">
        <v>384</v>
      </c>
      <c r="C50" s="7">
        <v>3072743.52</v>
      </c>
      <c r="D50" s="7">
        <v>24853200</v>
      </c>
      <c r="E50" s="7">
        <v>694854.85</v>
      </c>
      <c r="F50" s="15">
        <f t="shared" si="0"/>
        <v>2.7958365522347224</v>
      </c>
      <c r="G50" s="15">
        <f t="shared" si="1"/>
        <v>22.61349980814539</v>
      </c>
    </row>
    <row r="51" spans="1:7" ht="15.75">
      <c r="A51" s="12" t="s">
        <v>560</v>
      </c>
      <c r="B51" s="6" t="s">
        <v>385</v>
      </c>
      <c r="C51" s="7">
        <v>1063477557.69</v>
      </c>
      <c r="D51" s="7">
        <v>2470627019.22</v>
      </c>
      <c r="E51" s="7">
        <v>1394674595.89</v>
      </c>
      <c r="F51" s="15">
        <f t="shared" si="0"/>
        <v>56.45022842542667</v>
      </c>
      <c r="G51" s="15">
        <f t="shared" si="1"/>
        <v>131.1428328510664</v>
      </c>
    </row>
    <row r="52" spans="1:7" ht="31.5">
      <c r="A52" s="12" t="s">
        <v>561</v>
      </c>
      <c r="B52" s="6" t="s">
        <v>386</v>
      </c>
      <c r="C52" s="7">
        <v>1045389209.54</v>
      </c>
      <c r="D52" s="7">
        <v>2441207019.22</v>
      </c>
      <c r="E52" s="7">
        <v>1373156390.95</v>
      </c>
      <c r="F52" s="15">
        <f t="shared" si="0"/>
        <v>56.24907597507822</v>
      </c>
      <c r="G52" s="15">
        <f t="shared" si="1"/>
        <v>131.3536028896096</v>
      </c>
    </row>
    <row r="53" spans="1:7" ht="31.5">
      <c r="A53" s="12" t="s">
        <v>562</v>
      </c>
      <c r="B53" s="6" t="s">
        <v>387</v>
      </c>
      <c r="C53" s="7">
        <v>18088348.15</v>
      </c>
      <c r="D53" s="7">
        <v>29420000</v>
      </c>
      <c r="E53" s="7">
        <v>21518204.94</v>
      </c>
      <c r="F53" s="15">
        <f t="shared" si="0"/>
        <v>73.14141719918423</v>
      </c>
      <c r="G53" s="15">
        <f t="shared" si="1"/>
        <v>118.96169159039547</v>
      </c>
    </row>
    <row r="54" spans="1:7" ht="15.75">
      <c r="A54" s="12" t="s">
        <v>563</v>
      </c>
      <c r="B54" s="6" t="s">
        <v>388</v>
      </c>
      <c r="C54" s="7">
        <v>210321559.92</v>
      </c>
      <c r="D54" s="7">
        <v>851884000</v>
      </c>
      <c r="E54" s="7">
        <v>157951420.55</v>
      </c>
      <c r="F54" s="15">
        <f t="shared" si="0"/>
        <v>18.54142354475492</v>
      </c>
      <c r="G54" s="15">
        <f t="shared" si="1"/>
        <v>75.09996626597862</v>
      </c>
    </row>
    <row r="55" spans="1:7" ht="15.75">
      <c r="A55" s="12" t="s">
        <v>564</v>
      </c>
      <c r="B55" s="6" t="s">
        <v>389</v>
      </c>
      <c r="C55" s="7">
        <v>124011429.09</v>
      </c>
      <c r="D55" s="7">
        <v>213146000</v>
      </c>
      <c r="E55" s="7">
        <v>121113164.08</v>
      </c>
      <c r="F55" s="15">
        <f t="shared" si="0"/>
        <v>56.82169221097276</v>
      </c>
      <c r="G55" s="15">
        <f t="shared" si="1"/>
        <v>97.66290491830667</v>
      </c>
    </row>
    <row r="56" spans="1:7" ht="15.75">
      <c r="A56" s="12" t="s">
        <v>565</v>
      </c>
      <c r="B56" s="6" t="s">
        <v>390</v>
      </c>
      <c r="C56" s="7">
        <v>86310130.83</v>
      </c>
      <c r="D56" s="7">
        <v>638738000</v>
      </c>
      <c r="E56" s="7">
        <v>36838256.47</v>
      </c>
      <c r="F56" s="15">
        <f t="shared" si="0"/>
        <v>5.767350066850571</v>
      </c>
      <c r="G56" s="15">
        <f t="shared" si="1"/>
        <v>42.68126593685526</v>
      </c>
    </row>
    <row r="57" spans="1:7" ht="15.75">
      <c r="A57" s="12" t="s">
        <v>566</v>
      </c>
      <c r="B57" s="6" t="s">
        <v>391</v>
      </c>
      <c r="C57" s="7">
        <v>1936088.98</v>
      </c>
      <c r="D57" s="7">
        <v>4440000</v>
      </c>
      <c r="E57" s="7">
        <v>3872811.22</v>
      </c>
      <c r="F57" s="15">
        <f t="shared" si="0"/>
        <v>87.22547792792793</v>
      </c>
      <c r="G57" s="15">
        <f t="shared" si="1"/>
        <v>200.03270820745027</v>
      </c>
    </row>
    <row r="58" spans="1:7" ht="15.75">
      <c r="A58" s="12" t="s">
        <v>567</v>
      </c>
      <c r="B58" s="6" t="s">
        <v>392</v>
      </c>
      <c r="C58" s="7">
        <v>397505884.26</v>
      </c>
      <c r="D58" s="7">
        <v>838890890.68</v>
      </c>
      <c r="E58" s="7">
        <v>364223864.42</v>
      </c>
      <c r="F58" s="15">
        <f t="shared" si="0"/>
        <v>43.417310697552374</v>
      </c>
      <c r="G58" s="15">
        <f t="shared" si="1"/>
        <v>91.62728876279202</v>
      </c>
    </row>
    <row r="59" spans="1:7" ht="15.75">
      <c r="A59" s="12" t="s">
        <v>568</v>
      </c>
      <c r="B59" s="6" t="s">
        <v>393</v>
      </c>
      <c r="C59" s="7">
        <v>342030643.39</v>
      </c>
      <c r="D59" s="7">
        <v>614766070.68</v>
      </c>
      <c r="E59" s="7">
        <v>352217385.62</v>
      </c>
      <c r="F59" s="15">
        <f t="shared" si="0"/>
        <v>57.292912282945</v>
      </c>
      <c r="G59" s="15">
        <f t="shared" si="1"/>
        <v>102.978312740939</v>
      </c>
    </row>
    <row r="60" spans="1:7" ht="31.5">
      <c r="A60" s="12" t="s">
        <v>569</v>
      </c>
      <c r="B60" s="6" t="s">
        <v>394</v>
      </c>
      <c r="C60" s="7">
        <v>212543737.71</v>
      </c>
      <c r="D60" s="7">
        <v>389006072.18</v>
      </c>
      <c r="E60" s="7">
        <v>216578703.69</v>
      </c>
      <c r="F60" s="15">
        <f t="shared" si="0"/>
        <v>55.67489023404889</v>
      </c>
      <c r="G60" s="15">
        <f t="shared" si="1"/>
        <v>101.89841677928212</v>
      </c>
    </row>
    <row r="61" spans="1:7" ht="31.5">
      <c r="A61" s="12" t="s">
        <v>570</v>
      </c>
      <c r="B61" s="6" t="s">
        <v>395</v>
      </c>
      <c r="C61" s="7">
        <v>49368424.73</v>
      </c>
      <c r="D61" s="7">
        <v>94504692</v>
      </c>
      <c r="E61" s="7">
        <v>52454818.07</v>
      </c>
      <c r="F61" s="15">
        <f t="shared" si="0"/>
        <v>55.50498812270612</v>
      </c>
      <c r="G61" s="15">
        <f t="shared" si="1"/>
        <v>106.2517557667269</v>
      </c>
    </row>
    <row r="62" spans="1:7" ht="31.5">
      <c r="A62" s="12" t="s">
        <v>571</v>
      </c>
      <c r="B62" s="6" t="s">
        <v>396</v>
      </c>
      <c r="C62" s="7">
        <v>80118480.95</v>
      </c>
      <c r="D62" s="7">
        <v>131255306.5</v>
      </c>
      <c r="E62" s="7">
        <v>83183863.86</v>
      </c>
      <c r="F62" s="15">
        <f t="shared" si="0"/>
        <v>63.37561968208881</v>
      </c>
      <c r="G62" s="15">
        <f t="shared" si="1"/>
        <v>103.82606219395625</v>
      </c>
    </row>
    <row r="63" spans="1:7" ht="15.75">
      <c r="A63" s="12" t="s">
        <v>572</v>
      </c>
      <c r="B63" s="6" t="s">
        <v>397</v>
      </c>
      <c r="C63" s="7">
        <v>55475240.87</v>
      </c>
      <c r="D63" s="7">
        <v>224124820</v>
      </c>
      <c r="E63" s="7">
        <v>12006478.8</v>
      </c>
      <c r="F63" s="15">
        <f t="shared" si="0"/>
        <v>5.357050058088167</v>
      </c>
      <c r="G63" s="15">
        <f t="shared" si="1"/>
        <v>21.642950281434263</v>
      </c>
    </row>
    <row r="64" spans="1:7" ht="31.5">
      <c r="A64" s="12" t="s">
        <v>573</v>
      </c>
      <c r="B64" s="6" t="s">
        <v>398</v>
      </c>
      <c r="C64" s="7">
        <v>24010756.06</v>
      </c>
      <c r="D64" s="7">
        <v>75042547</v>
      </c>
      <c r="E64" s="7">
        <v>6567659.35</v>
      </c>
      <c r="F64" s="15">
        <f t="shared" si="0"/>
        <v>8.75191423073633</v>
      </c>
      <c r="G64" s="15">
        <f t="shared" si="1"/>
        <v>27.352988525593307</v>
      </c>
    </row>
    <row r="65" spans="1:7" ht="31.5">
      <c r="A65" s="12" t="s">
        <v>574</v>
      </c>
      <c r="B65" s="6" t="s">
        <v>399</v>
      </c>
      <c r="C65" s="7">
        <v>15529145.92</v>
      </c>
      <c r="D65" s="7">
        <v>85239165</v>
      </c>
      <c r="E65" s="7">
        <v>3245261.01</v>
      </c>
      <c r="F65" s="15">
        <f t="shared" si="0"/>
        <v>3.8072416711261776</v>
      </c>
      <c r="G65" s="15">
        <f t="shared" si="1"/>
        <v>20.897871825780356</v>
      </c>
    </row>
    <row r="66" spans="1:7" ht="31.5">
      <c r="A66" s="12" t="s">
        <v>575</v>
      </c>
      <c r="B66" s="6" t="s">
        <v>400</v>
      </c>
      <c r="C66" s="7">
        <v>15935338.89</v>
      </c>
      <c r="D66" s="7">
        <v>63843108</v>
      </c>
      <c r="E66" s="7">
        <v>2193558.44</v>
      </c>
      <c r="F66" s="15">
        <f t="shared" si="0"/>
        <v>3.435857853286215</v>
      </c>
      <c r="G66" s="15">
        <f t="shared" si="1"/>
        <v>13.765370508540217</v>
      </c>
    </row>
    <row r="67" spans="1:7" ht="31.5">
      <c r="A67" s="17" t="s">
        <v>576</v>
      </c>
      <c r="B67" s="18" t="s">
        <v>401</v>
      </c>
      <c r="C67" s="19">
        <v>7861366.48</v>
      </c>
      <c r="D67" s="19">
        <v>20123000</v>
      </c>
      <c r="E67" s="19">
        <v>7552637.2</v>
      </c>
      <c r="F67" s="20">
        <f t="shared" si="0"/>
        <v>37.53236197386076</v>
      </c>
      <c r="G67" s="20">
        <f t="shared" si="1"/>
        <v>96.07282931300259</v>
      </c>
    </row>
    <row r="68" spans="1:7" ht="15.75">
      <c r="A68" s="12" t="s">
        <v>577</v>
      </c>
      <c r="B68" s="6" t="s">
        <v>402</v>
      </c>
      <c r="C68" s="7">
        <v>7770322.2</v>
      </c>
      <c r="D68" s="7">
        <v>19635000</v>
      </c>
      <c r="E68" s="7">
        <v>7499235.66</v>
      </c>
      <c r="F68" s="15">
        <f t="shared" si="0"/>
        <v>38.193204278074866</v>
      </c>
      <c r="G68" s="15">
        <f t="shared" si="1"/>
        <v>96.51125740963484</v>
      </c>
    </row>
    <row r="69" spans="1:7" ht="15.75">
      <c r="A69" s="12" t="s">
        <v>578</v>
      </c>
      <c r="B69" s="6" t="s">
        <v>403</v>
      </c>
      <c r="C69" s="7">
        <v>2954649.67</v>
      </c>
      <c r="D69" s="7">
        <v>9865000</v>
      </c>
      <c r="E69" s="7">
        <v>2210223.19</v>
      </c>
      <c r="F69" s="15">
        <f t="shared" si="0"/>
        <v>22.40469528636594</v>
      </c>
      <c r="G69" s="15">
        <f t="shared" si="1"/>
        <v>74.80491553504548</v>
      </c>
    </row>
    <row r="70" spans="1:7" ht="31.5" customHeight="1">
      <c r="A70" s="12" t="s">
        <v>579</v>
      </c>
      <c r="B70" s="6" t="s">
        <v>404</v>
      </c>
      <c r="C70" s="7">
        <v>4815672.53</v>
      </c>
      <c r="D70" s="7">
        <v>9770000</v>
      </c>
      <c r="E70" s="7">
        <v>5289012.47</v>
      </c>
      <c r="F70" s="15">
        <f t="shared" si="0"/>
        <v>54.13523510747184</v>
      </c>
      <c r="G70" s="15">
        <f t="shared" si="1"/>
        <v>109.82915547208106</v>
      </c>
    </row>
    <row r="71" spans="1:7" ht="32.25" customHeight="1">
      <c r="A71" s="12" t="s">
        <v>580</v>
      </c>
      <c r="B71" s="6" t="s">
        <v>405</v>
      </c>
      <c r="C71" s="7">
        <v>91044.28</v>
      </c>
      <c r="D71" s="7">
        <v>488000</v>
      </c>
      <c r="E71" s="7">
        <v>53401.54</v>
      </c>
      <c r="F71" s="15">
        <f t="shared" si="0"/>
        <v>10.942938524590163</v>
      </c>
      <c r="G71" s="15">
        <f t="shared" si="1"/>
        <v>58.65447011058795</v>
      </c>
    </row>
    <row r="72" spans="1:7" ht="15.75">
      <c r="A72" s="12" t="s">
        <v>581</v>
      </c>
      <c r="B72" s="6" t="s">
        <v>406</v>
      </c>
      <c r="C72" s="7">
        <v>91044.28</v>
      </c>
      <c r="D72" s="7">
        <v>488000</v>
      </c>
      <c r="E72" s="7">
        <v>53399.94</v>
      </c>
      <c r="F72" s="15">
        <f aca="true" t="shared" si="2" ref="F72:F135">E72/D72*100</f>
        <v>10.942610655737706</v>
      </c>
      <c r="G72" s="15">
        <f aca="true" t="shared" si="3" ref="G72:G135">E72/C72*100</f>
        <v>58.65271272396245</v>
      </c>
    </row>
    <row r="73" spans="1:7" ht="31.5">
      <c r="A73" s="12" t="s">
        <v>582</v>
      </c>
      <c r="B73" s="6" t="s">
        <v>407</v>
      </c>
      <c r="C73" s="7">
        <v>0</v>
      </c>
      <c r="D73" s="7">
        <v>0</v>
      </c>
      <c r="E73" s="7">
        <v>1.6</v>
      </c>
      <c r="F73" s="15"/>
      <c r="G73" s="15"/>
    </row>
    <row r="74" spans="1:7" ht="15.75">
      <c r="A74" s="17" t="s">
        <v>583</v>
      </c>
      <c r="B74" s="18" t="s">
        <v>408</v>
      </c>
      <c r="C74" s="19">
        <v>92911912.76</v>
      </c>
      <c r="D74" s="19">
        <v>174160307</v>
      </c>
      <c r="E74" s="19">
        <v>98607114.71</v>
      </c>
      <c r="F74" s="20">
        <f t="shared" si="2"/>
        <v>56.61859261077209</v>
      </c>
      <c r="G74" s="20">
        <f t="shared" si="3"/>
        <v>106.12967894086005</v>
      </c>
    </row>
    <row r="75" spans="1:7" ht="31.5">
      <c r="A75" s="12" t="s">
        <v>584</v>
      </c>
      <c r="B75" s="6" t="s">
        <v>409</v>
      </c>
      <c r="C75" s="7">
        <v>45192117.48</v>
      </c>
      <c r="D75" s="7">
        <v>97441417</v>
      </c>
      <c r="E75" s="7">
        <v>43923406.43</v>
      </c>
      <c r="F75" s="15">
        <f t="shared" si="2"/>
        <v>45.076732032745376</v>
      </c>
      <c r="G75" s="15">
        <f t="shared" si="3"/>
        <v>97.19262756262424</v>
      </c>
    </row>
    <row r="76" spans="1:7" ht="47.25">
      <c r="A76" s="12" t="s">
        <v>585</v>
      </c>
      <c r="B76" s="6" t="s">
        <v>410</v>
      </c>
      <c r="C76" s="7">
        <v>45192117.48</v>
      </c>
      <c r="D76" s="7">
        <v>97441417</v>
      </c>
      <c r="E76" s="7">
        <v>43923406.43</v>
      </c>
      <c r="F76" s="15">
        <f t="shared" si="2"/>
        <v>45.076732032745376</v>
      </c>
      <c r="G76" s="15">
        <f t="shared" si="3"/>
        <v>97.19262756262424</v>
      </c>
    </row>
    <row r="77" spans="1:7" ht="47.25">
      <c r="A77" s="12" t="s">
        <v>586</v>
      </c>
      <c r="B77" s="6" t="s">
        <v>411</v>
      </c>
      <c r="C77" s="7">
        <v>1126514.9</v>
      </c>
      <c r="D77" s="7">
        <v>1167190</v>
      </c>
      <c r="E77" s="7">
        <v>378266</v>
      </c>
      <c r="F77" s="15">
        <f t="shared" si="2"/>
        <v>32.40826257935726</v>
      </c>
      <c r="G77" s="15">
        <f t="shared" si="3"/>
        <v>33.578428478842135</v>
      </c>
    </row>
    <row r="78" spans="1:7" ht="78.75">
      <c r="A78" s="12" t="s">
        <v>587</v>
      </c>
      <c r="B78" s="6" t="s">
        <v>412</v>
      </c>
      <c r="C78" s="7">
        <v>1126514.9</v>
      </c>
      <c r="D78" s="7">
        <v>1167190</v>
      </c>
      <c r="E78" s="7">
        <v>378266</v>
      </c>
      <c r="F78" s="15">
        <f t="shared" si="2"/>
        <v>32.40826257935726</v>
      </c>
      <c r="G78" s="15">
        <f t="shared" si="3"/>
        <v>33.578428478842135</v>
      </c>
    </row>
    <row r="79" spans="1:7" ht="78.75">
      <c r="A79" s="12" t="s">
        <v>588</v>
      </c>
      <c r="B79" s="6" t="s">
        <v>413</v>
      </c>
      <c r="C79" s="7">
        <v>7000</v>
      </c>
      <c r="D79" s="7">
        <v>0</v>
      </c>
      <c r="E79" s="7">
        <v>69950</v>
      </c>
      <c r="F79" s="15"/>
      <c r="G79" s="15">
        <f t="shared" si="3"/>
        <v>999.2857142857142</v>
      </c>
    </row>
    <row r="80" spans="1:7" ht="31.5">
      <c r="A80" s="12" t="s">
        <v>589</v>
      </c>
      <c r="B80" s="6" t="s">
        <v>414</v>
      </c>
      <c r="C80" s="7">
        <v>46586280.38</v>
      </c>
      <c r="D80" s="7">
        <v>75551700</v>
      </c>
      <c r="E80" s="7">
        <v>54235492.28</v>
      </c>
      <c r="F80" s="15">
        <f t="shared" si="2"/>
        <v>71.78593238802038</v>
      </c>
      <c r="G80" s="15">
        <f t="shared" si="3"/>
        <v>116.41945190216107</v>
      </c>
    </row>
    <row r="81" spans="1:7" ht="94.5">
      <c r="A81" s="12" t="s">
        <v>590</v>
      </c>
      <c r="B81" s="6" t="s">
        <v>415</v>
      </c>
      <c r="C81" s="7">
        <v>106126</v>
      </c>
      <c r="D81" s="7">
        <v>220000</v>
      </c>
      <c r="E81" s="7">
        <v>141654.29</v>
      </c>
      <c r="F81" s="15">
        <f t="shared" si="2"/>
        <v>64.38831363636363</v>
      </c>
      <c r="G81" s="15">
        <f t="shared" si="3"/>
        <v>133.47746075419784</v>
      </c>
    </row>
    <row r="82" spans="1:7" ht="47.25">
      <c r="A82" s="12" t="s">
        <v>591</v>
      </c>
      <c r="B82" s="6" t="s">
        <v>416</v>
      </c>
      <c r="C82" s="7">
        <v>6644189.06</v>
      </c>
      <c r="D82" s="7">
        <v>14600000</v>
      </c>
      <c r="E82" s="7">
        <v>21195595.39</v>
      </c>
      <c r="F82" s="15">
        <f t="shared" si="2"/>
        <v>145.17531089041097</v>
      </c>
      <c r="G82" s="15">
        <f t="shared" si="3"/>
        <v>319.00951641493475</v>
      </c>
    </row>
    <row r="83" spans="1:7" ht="63">
      <c r="A83" s="12" t="s">
        <v>592</v>
      </c>
      <c r="B83" s="6" t="s">
        <v>417</v>
      </c>
      <c r="C83" s="7">
        <v>23484850</v>
      </c>
      <c r="D83" s="7">
        <v>43242000</v>
      </c>
      <c r="E83" s="7">
        <v>21979100</v>
      </c>
      <c r="F83" s="15">
        <f t="shared" si="2"/>
        <v>50.828130058739184</v>
      </c>
      <c r="G83" s="15">
        <f t="shared" si="3"/>
        <v>93.58841976848905</v>
      </c>
    </row>
    <row r="84" spans="1:7" ht="78.75">
      <c r="A84" s="12" t="s">
        <v>593</v>
      </c>
      <c r="B84" s="6" t="s">
        <v>418</v>
      </c>
      <c r="C84" s="7">
        <v>23484850</v>
      </c>
      <c r="D84" s="7">
        <v>43242000</v>
      </c>
      <c r="E84" s="7">
        <v>21979100</v>
      </c>
      <c r="F84" s="15">
        <f t="shared" si="2"/>
        <v>50.828130058739184</v>
      </c>
      <c r="G84" s="15">
        <f t="shared" si="3"/>
        <v>93.58841976848905</v>
      </c>
    </row>
    <row r="85" spans="1:7" ht="31.5">
      <c r="A85" s="12" t="s">
        <v>594</v>
      </c>
      <c r="B85" s="6" t="s">
        <v>419</v>
      </c>
      <c r="C85" s="7">
        <v>75680</v>
      </c>
      <c r="D85" s="7">
        <v>166000</v>
      </c>
      <c r="E85" s="7">
        <v>304410</v>
      </c>
      <c r="F85" s="15">
        <f t="shared" si="2"/>
        <v>183.37951807228916</v>
      </c>
      <c r="G85" s="15">
        <f t="shared" si="3"/>
        <v>402.23308668076106</v>
      </c>
    </row>
    <row r="86" spans="1:7" ht="78.75">
      <c r="A86" s="12" t="s">
        <v>595</v>
      </c>
      <c r="B86" s="6" t="s">
        <v>420</v>
      </c>
      <c r="C86" s="7">
        <v>92400</v>
      </c>
      <c r="D86" s="7">
        <v>169000</v>
      </c>
      <c r="E86" s="7">
        <v>72000</v>
      </c>
      <c r="F86" s="15">
        <f t="shared" si="2"/>
        <v>42.60355029585799</v>
      </c>
      <c r="G86" s="15">
        <f t="shared" si="3"/>
        <v>77.92207792207793</v>
      </c>
    </row>
    <row r="87" spans="1:7" ht="47.25">
      <c r="A87" s="12" t="s">
        <v>596</v>
      </c>
      <c r="B87" s="6" t="s">
        <v>421</v>
      </c>
      <c r="C87" s="7">
        <v>108928</v>
      </c>
      <c r="D87" s="7">
        <v>161000</v>
      </c>
      <c r="E87" s="7">
        <v>97900</v>
      </c>
      <c r="F87" s="15">
        <f t="shared" si="2"/>
        <v>60.80745341614907</v>
      </c>
      <c r="G87" s="15">
        <f t="shared" si="3"/>
        <v>89.8758813160987</v>
      </c>
    </row>
    <row r="88" spans="1:7" ht="78.75">
      <c r="A88" s="12" t="s">
        <v>597</v>
      </c>
      <c r="B88" s="6" t="s">
        <v>422</v>
      </c>
      <c r="C88" s="7">
        <v>69050</v>
      </c>
      <c r="D88" s="7">
        <v>137000</v>
      </c>
      <c r="E88" s="7">
        <v>52850</v>
      </c>
      <c r="F88" s="15">
        <f t="shared" si="2"/>
        <v>38.57664233576642</v>
      </c>
      <c r="G88" s="15">
        <f t="shared" si="3"/>
        <v>76.53874004344678</v>
      </c>
    </row>
    <row r="89" spans="1:7" ht="78.75">
      <c r="A89" s="12" t="s">
        <v>598</v>
      </c>
      <c r="B89" s="6" t="s">
        <v>423</v>
      </c>
      <c r="C89" s="7">
        <v>8276550</v>
      </c>
      <c r="D89" s="7">
        <v>13150000</v>
      </c>
      <c r="E89" s="7">
        <v>8641625</v>
      </c>
      <c r="F89" s="15">
        <f t="shared" si="2"/>
        <v>65.71577946768062</v>
      </c>
      <c r="G89" s="15">
        <f t="shared" si="3"/>
        <v>104.41095625592789</v>
      </c>
    </row>
    <row r="90" spans="1:7" ht="175.5" customHeight="1">
      <c r="A90" s="12" t="s">
        <v>599</v>
      </c>
      <c r="B90" s="6" t="s">
        <v>424</v>
      </c>
      <c r="C90" s="7">
        <v>8276550</v>
      </c>
      <c r="D90" s="7">
        <v>13150000</v>
      </c>
      <c r="E90" s="7">
        <v>8641625</v>
      </c>
      <c r="F90" s="15">
        <f t="shared" si="2"/>
        <v>65.71577946768062</v>
      </c>
      <c r="G90" s="15">
        <f t="shared" si="3"/>
        <v>104.41095625592789</v>
      </c>
    </row>
    <row r="91" spans="1:7" ht="31.5">
      <c r="A91" s="12" t="s">
        <v>600</v>
      </c>
      <c r="B91" s="6" t="s">
        <v>425</v>
      </c>
      <c r="C91" s="7">
        <v>702674.32</v>
      </c>
      <c r="D91" s="7">
        <v>1299700</v>
      </c>
      <c r="E91" s="7">
        <v>267107.6</v>
      </c>
      <c r="F91" s="15">
        <f t="shared" si="2"/>
        <v>20.55148111102562</v>
      </c>
      <c r="G91" s="15">
        <f t="shared" si="3"/>
        <v>38.01300152821865</v>
      </c>
    </row>
    <row r="92" spans="1:7" ht="126">
      <c r="A92" s="12" t="s">
        <v>1027</v>
      </c>
      <c r="B92" s="6" t="s">
        <v>1028</v>
      </c>
      <c r="C92" s="7">
        <v>400</v>
      </c>
      <c r="D92" s="7">
        <v>0</v>
      </c>
      <c r="E92" s="7">
        <v>0</v>
      </c>
      <c r="F92" s="15"/>
      <c r="G92" s="15">
        <f t="shared" si="3"/>
        <v>0</v>
      </c>
    </row>
    <row r="93" spans="1:7" ht="63">
      <c r="A93" s="12" t="s">
        <v>601</v>
      </c>
      <c r="B93" s="6" t="s">
        <v>426</v>
      </c>
      <c r="C93" s="7">
        <v>542683</v>
      </c>
      <c r="D93" s="7">
        <v>1250000</v>
      </c>
      <c r="E93" s="7">
        <v>564600</v>
      </c>
      <c r="F93" s="15">
        <f t="shared" si="2"/>
        <v>45.168</v>
      </c>
      <c r="G93" s="15">
        <f t="shared" si="3"/>
        <v>104.03863765771177</v>
      </c>
    </row>
    <row r="94" spans="1:7" ht="94.5">
      <c r="A94" s="12" t="s">
        <v>602</v>
      </c>
      <c r="B94" s="6" t="s">
        <v>427</v>
      </c>
      <c r="C94" s="7">
        <v>402000</v>
      </c>
      <c r="D94" s="7">
        <v>893000</v>
      </c>
      <c r="E94" s="7">
        <v>396000</v>
      </c>
      <c r="F94" s="15">
        <f t="shared" si="2"/>
        <v>44.34490481522956</v>
      </c>
      <c r="G94" s="15">
        <f t="shared" si="3"/>
        <v>98.50746268656717</v>
      </c>
    </row>
    <row r="95" spans="1:7" ht="94.5">
      <c r="A95" s="12" t="s">
        <v>603</v>
      </c>
      <c r="B95" s="6" t="s">
        <v>428</v>
      </c>
      <c r="C95" s="7">
        <v>140683</v>
      </c>
      <c r="D95" s="7">
        <v>357000</v>
      </c>
      <c r="E95" s="7">
        <v>168600</v>
      </c>
      <c r="F95" s="15">
        <f t="shared" si="2"/>
        <v>47.22689075630252</v>
      </c>
      <c r="G95" s="15">
        <f t="shared" si="3"/>
        <v>119.84390438077095</v>
      </c>
    </row>
    <row r="96" spans="1:7" ht="31.5">
      <c r="A96" s="12" t="s">
        <v>604</v>
      </c>
      <c r="B96" s="6" t="s">
        <v>429</v>
      </c>
      <c r="C96" s="7">
        <v>157000</v>
      </c>
      <c r="D96" s="7">
        <v>252000</v>
      </c>
      <c r="E96" s="7">
        <v>117100</v>
      </c>
      <c r="F96" s="15">
        <f t="shared" si="2"/>
        <v>46.46825396825397</v>
      </c>
      <c r="G96" s="15">
        <f t="shared" si="3"/>
        <v>74.58598726114649</v>
      </c>
    </row>
    <row r="97" spans="1:7" ht="78.75">
      <c r="A97" s="12" t="s">
        <v>605</v>
      </c>
      <c r="B97" s="6" t="s">
        <v>430</v>
      </c>
      <c r="C97" s="7">
        <v>157000</v>
      </c>
      <c r="D97" s="7">
        <v>252000</v>
      </c>
      <c r="E97" s="7">
        <v>117100</v>
      </c>
      <c r="F97" s="15">
        <f t="shared" si="2"/>
        <v>46.46825396825397</v>
      </c>
      <c r="G97" s="15">
        <f t="shared" si="3"/>
        <v>74.58598726114649</v>
      </c>
    </row>
    <row r="98" spans="1:7" ht="63">
      <c r="A98" s="12" t="s">
        <v>606</v>
      </c>
      <c r="B98" s="6" t="s">
        <v>431</v>
      </c>
      <c r="C98" s="7">
        <v>0</v>
      </c>
      <c r="D98" s="7">
        <v>0</v>
      </c>
      <c r="E98" s="7">
        <v>67550</v>
      </c>
      <c r="F98" s="15"/>
      <c r="G98" s="15"/>
    </row>
    <row r="99" spans="1:7" ht="94.5">
      <c r="A99" s="12" t="s">
        <v>607</v>
      </c>
      <c r="B99" s="6" t="s">
        <v>432</v>
      </c>
      <c r="C99" s="7">
        <v>0</v>
      </c>
      <c r="D99" s="7">
        <v>0</v>
      </c>
      <c r="E99" s="7">
        <v>67550</v>
      </c>
      <c r="F99" s="15"/>
      <c r="G99" s="15"/>
    </row>
    <row r="100" spans="1:7" ht="47.25">
      <c r="A100" s="12" t="s">
        <v>608</v>
      </c>
      <c r="B100" s="6" t="s">
        <v>433</v>
      </c>
      <c r="C100" s="7">
        <v>1250</v>
      </c>
      <c r="D100" s="7">
        <v>0</v>
      </c>
      <c r="E100" s="7">
        <v>3000</v>
      </c>
      <c r="F100" s="15"/>
      <c r="G100" s="15">
        <f t="shared" si="3"/>
        <v>240</v>
      </c>
    </row>
    <row r="101" spans="1:7" ht="47.25">
      <c r="A101" s="12" t="s">
        <v>609</v>
      </c>
      <c r="B101" s="6" t="s">
        <v>434</v>
      </c>
      <c r="C101" s="7">
        <v>5000</v>
      </c>
      <c r="D101" s="7">
        <v>40000</v>
      </c>
      <c r="E101" s="7">
        <v>3000</v>
      </c>
      <c r="F101" s="15">
        <f t="shared" si="2"/>
        <v>7.5</v>
      </c>
      <c r="G101" s="15">
        <f t="shared" si="3"/>
        <v>60</v>
      </c>
    </row>
    <row r="102" spans="1:7" ht="78.75">
      <c r="A102" s="12" t="s">
        <v>610</v>
      </c>
      <c r="B102" s="6" t="s">
        <v>435</v>
      </c>
      <c r="C102" s="7">
        <v>547000</v>
      </c>
      <c r="D102" s="7">
        <v>240000</v>
      </c>
      <c r="E102" s="7">
        <v>308000</v>
      </c>
      <c r="F102" s="15">
        <f t="shared" si="2"/>
        <v>128.33333333333334</v>
      </c>
      <c r="G102" s="15">
        <f t="shared" si="3"/>
        <v>56.30712979890311</v>
      </c>
    </row>
    <row r="103" spans="1:7" ht="94.5">
      <c r="A103" s="12" t="s">
        <v>611</v>
      </c>
      <c r="B103" s="6" t="s">
        <v>436</v>
      </c>
      <c r="C103" s="7">
        <v>42500</v>
      </c>
      <c r="D103" s="7">
        <v>75000</v>
      </c>
      <c r="E103" s="7">
        <v>55000</v>
      </c>
      <c r="F103" s="15">
        <f t="shared" si="2"/>
        <v>73.33333333333333</v>
      </c>
      <c r="G103" s="15">
        <f t="shared" si="3"/>
        <v>129.41176470588235</v>
      </c>
    </row>
    <row r="104" spans="1:7" ht="63">
      <c r="A104" s="12" t="s">
        <v>612</v>
      </c>
      <c r="B104" s="6" t="s">
        <v>437</v>
      </c>
      <c r="C104" s="7">
        <v>5730000</v>
      </c>
      <c r="D104" s="7">
        <v>550000</v>
      </c>
      <c r="E104" s="7">
        <v>365000</v>
      </c>
      <c r="F104" s="15">
        <f t="shared" si="2"/>
        <v>66.36363636363637</v>
      </c>
      <c r="G104" s="15">
        <f t="shared" si="3"/>
        <v>6.369982547993019</v>
      </c>
    </row>
    <row r="105" spans="1:7" ht="47.25">
      <c r="A105" s="17" t="s">
        <v>613</v>
      </c>
      <c r="B105" s="18" t="s">
        <v>438</v>
      </c>
      <c r="C105" s="19">
        <v>195817.88</v>
      </c>
      <c r="D105" s="19">
        <v>374465.03</v>
      </c>
      <c r="E105" s="19">
        <v>606274.35</v>
      </c>
      <c r="F105" s="20">
        <f t="shared" si="2"/>
        <v>161.90413027352645</v>
      </c>
      <c r="G105" s="20">
        <f t="shared" si="3"/>
        <v>309.6113337556305</v>
      </c>
    </row>
    <row r="106" spans="1:7" ht="31.5">
      <c r="A106" s="12" t="s">
        <v>614</v>
      </c>
      <c r="B106" s="6" t="s">
        <v>439</v>
      </c>
      <c r="C106" s="7">
        <v>-27157.47</v>
      </c>
      <c r="D106" s="7">
        <v>8210</v>
      </c>
      <c r="E106" s="7">
        <v>20123.49</v>
      </c>
      <c r="F106" s="15">
        <f t="shared" si="2"/>
        <v>245.10950060901342</v>
      </c>
      <c r="G106" s="15"/>
    </row>
    <row r="107" spans="1:7" ht="47.25">
      <c r="A107" s="12" t="s">
        <v>615</v>
      </c>
      <c r="B107" s="6" t="s">
        <v>440</v>
      </c>
      <c r="C107" s="7">
        <v>-16623.08</v>
      </c>
      <c r="D107" s="7">
        <v>0</v>
      </c>
      <c r="E107" s="7">
        <v>3501.36</v>
      </c>
      <c r="F107" s="15"/>
      <c r="G107" s="15"/>
    </row>
    <row r="108" spans="1:7" ht="47.25">
      <c r="A108" s="12" t="s">
        <v>616</v>
      </c>
      <c r="B108" s="6" t="s">
        <v>441</v>
      </c>
      <c r="C108" s="7">
        <v>-10534.39</v>
      </c>
      <c r="D108" s="7">
        <v>8210</v>
      </c>
      <c r="E108" s="7">
        <v>16622.13</v>
      </c>
      <c r="F108" s="15">
        <f t="shared" si="2"/>
        <v>202.46199756394643</v>
      </c>
      <c r="G108" s="15"/>
    </row>
    <row r="109" spans="1:7" ht="15.75">
      <c r="A109" s="12" t="s">
        <v>617</v>
      </c>
      <c r="B109" s="6" t="s">
        <v>442</v>
      </c>
      <c r="C109" s="7">
        <v>16280.13</v>
      </c>
      <c r="D109" s="7">
        <v>0</v>
      </c>
      <c r="E109" s="7">
        <v>62166.41</v>
      </c>
      <c r="F109" s="15"/>
      <c r="G109" s="15">
        <f t="shared" si="3"/>
        <v>381.85450607581146</v>
      </c>
    </row>
    <row r="110" spans="1:7" ht="15.75">
      <c r="A110" s="12" t="s">
        <v>618</v>
      </c>
      <c r="B110" s="6" t="s">
        <v>443</v>
      </c>
      <c r="C110" s="7">
        <v>1334.77</v>
      </c>
      <c r="D110" s="7">
        <v>0</v>
      </c>
      <c r="E110" s="7">
        <v>34448.48</v>
      </c>
      <c r="F110" s="15"/>
      <c r="G110" s="15">
        <f t="shared" si="3"/>
        <v>2580.8551285989347</v>
      </c>
    </row>
    <row r="111" spans="1:7" ht="31.5">
      <c r="A111" s="12" t="s">
        <v>619</v>
      </c>
      <c r="B111" s="6" t="s">
        <v>444</v>
      </c>
      <c r="C111" s="7">
        <v>58</v>
      </c>
      <c r="D111" s="7">
        <v>0</v>
      </c>
      <c r="E111" s="7">
        <v>633.82</v>
      </c>
      <c r="F111" s="15"/>
      <c r="G111" s="15">
        <f t="shared" si="3"/>
        <v>1092.7931034482758</v>
      </c>
    </row>
    <row r="112" spans="1:7" ht="31.5">
      <c r="A112" s="12" t="s">
        <v>620</v>
      </c>
      <c r="B112" s="6" t="s">
        <v>445</v>
      </c>
      <c r="C112" s="7">
        <v>58</v>
      </c>
      <c r="D112" s="7">
        <v>0</v>
      </c>
      <c r="E112" s="7">
        <v>235.32</v>
      </c>
      <c r="F112" s="15"/>
      <c r="G112" s="15">
        <f t="shared" si="3"/>
        <v>405.7241379310344</v>
      </c>
    </row>
    <row r="113" spans="1:7" ht="47.25">
      <c r="A113" s="12" t="s">
        <v>621</v>
      </c>
      <c r="B113" s="6" t="s">
        <v>446</v>
      </c>
      <c r="C113" s="7"/>
      <c r="D113" s="7">
        <v>0</v>
      </c>
      <c r="E113" s="7">
        <v>398.5</v>
      </c>
      <c r="F113" s="15"/>
      <c r="G113" s="15"/>
    </row>
    <row r="114" spans="1:7" ht="15.75">
      <c r="A114" s="12" t="s">
        <v>622</v>
      </c>
      <c r="B114" s="6" t="s">
        <v>447</v>
      </c>
      <c r="C114" s="7">
        <v>1276.77</v>
      </c>
      <c r="D114" s="7">
        <v>0</v>
      </c>
      <c r="E114" s="7">
        <v>33813.16</v>
      </c>
      <c r="F114" s="15"/>
      <c r="G114" s="15">
        <f t="shared" si="3"/>
        <v>2648.3360354644924</v>
      </c>
    </row>
    <row r="115" spans="1:7" ht="15.75">
      <c r="A115" s="12" t="s">
        <v>623</v>
      </c>
      <c r="B115" s="6" t="s">
        <v>448</v>
      </c>
      <c r="C115" s="7"/>
      <c r="D115" s="7">
        <v>0</v>
      </c>
      <c r="E115" s="7">
        <v>1.5</v>
      </c>
      <c r="F115" s="15"/>
      <c r="G115" s="15"/>
    </row>
    <row r="116" spans="1:7" ht="15.75">
      <c r="A116" s="12" t="s">
        <v>624</v>
      </c>
      <c r="B116" s="6" t="s">
        <v>449</v>
      </c>
      <c r="C116" s="7">
        <v>14945.36</v>
      </c>
      <c r="D116" s="7">
        <v>0</v>
      </c>
      <c r="E116" s="7">
        <v>27717.93</v>
      </c>
      <c r="F116" s="15"/>
      <c r="G116" s="15">
        <f t="shared" si="3"/>
        <v>185.4617754272898</v>
      </c>
    </row>
    <row r="117" spans="1:7" ht="78.75">
      <c r="A117" s="12" t="s">
        <v>625</v>
      </c>
      <c r="B117" s="6" t="s">
        <v>450</v>
      </c>
      <c r="C117" s="7">
        <v>0</v>
      </c>
      <c r="D117" s="7">
        <v>0</v>
      </c>
      <c r="E117" s="7">
        <v>72</v>
      </c>
      <c r="F117" s="15"/>
      <c r="G117" s="15"/>
    </row>
    <row r="118" spans="1:7" ht="63">
      <c r="A118" s="12" t="s">
        <v>626</v>
      </c>
      <c r="B118" s="6" t="s">
        <v>451</v>
      </c>
      <c r="C118" s="7">
        <v>14945.36</v>
      </c>
      <c r="D118" s="7">
        <v>0</v>
      </c>
      <c r="E118" s="7">
        <v>27645.93</v>
      </c>
      <c r="F118" s="15"/>
      <c r="G118" s="15">
        <f t="shared" si="3"/>
        <v>184.98002055487456</v>
      </c>
    </row>
    <row r="119" spans="1:7" ht="15.75">
      <c r="A119" s="12" t="s">
        <v>627</v>
      </c>
      <c r="B119" s="6" t="s">
        <v>452</v>
      </c>
      <c r="C119" s="7">
        <v>199548.67</v>
      </c>
      <c r="D119" s="7">
        <v>350246.03</v>
      </c>
      <c r="E119" s="7">
        <v>518472.75</v>
      </c>
      <c r="F119" s="15">
        <f t="shared" si="2"/>
        <v>148.03101408458502</v>
      </c>
      <c r="G119" s="15">
        <f t="shared" si="3"/>
        <v>259.8227039047667</v>
      </c>
    </row>
    <row r="120" spans="1:7" ht="15.75">
      <c r="A120" s="12" t="s">
        <v>628</v>
      </c>
      <c r="B120" s="6" t="s">
        <v>453</v>
      </c>
      <c r="C120" s="7">
        <v>-56944.03</v>
      </c>
      <c r="D120" s="7">
        <v>0</v>
      </c>
      <c r="E120" s="7">
        <v>9502.68</v>
      </c>
      <c r="F120" s="15"/>
      <c r="G120" s="15"/>
    </row>
    <row r="121" spans="1:7" ht="31.5">
      <c r="A121" s="12" t="s">
        <v>629</v>
      </c>
      <c r="B121" s="6" t="s">
        <v>454</v>
      </c>
      <c r="C121" s="7">
        <v>0.01</v>
      </c>
      <c r="D121" s="7">
        <v>0</v>
      </c>
      <c r="E121" s="7">
        <v>-9679.06</v>
      </c>
      <c r="F121" s="15"/>
      <c r="G121" s="15"/>
    </row>
    <row r="122" spans="1:7" ht="15" customHeight="1">
      <c r="A122" s="12" t="s">
        <v>630</v>
      </c>
      <c r="B122" s="6" t="s">
        <v>455</v>
      </c>
      <c r="C122" s="7">
        <v>61.84</v>
      </c>
      <c r="D122" s="7">
        <v>0</v>
      </c>
      <c r="E122" s="7">
        <v>-1922.94</v>
      </c>
      <c r="F122" s="15"/>
      <c r="G122" s="15"/>
    </row>
    <row r="123" spans="1:7" ht="31.5">
      <c r="A123" s="12" t="s">
        <v>631</v>
      </c>
      <c r="B123" s="6" t="s">
        <v>456</v>
      </c>
      <c r="C123" s="7">
        <v>256430.85</v>
      </c>
      <c r="D123" s="7">
        <v>350246.03</v>
      </c>
      <c r="E123" s="7">
        <v>520572.07</v>
      </c>
      <c r="F123" s="15">
        <f t="shared" si="2"/>
        <v>148.63039846590124</v>
      </c>
      <c r="G123" s="15">
        <f t="shared" si="3"/>
        <v>203.00680280863244</v>
      </c>
    </row>
    <row r="124" spans="1:7" ht="31.5">
      <c r="A124" s="12" t="s">
        <v>632</v>
      </c>
      <c r="B124" s="6" t="s">
        <v>457</v>
      </c>
      <c r="C124" s="7">
        <v>237.45</v>
      </c>
      <c r="D124" s="7">
        <v>2171</v>
      </c>
      <c r="E124" s="7">
        <v>1966.25</v>
      </c>
      <c r="F124" s="15">
        <f t="shared" si="2"/>
        <v>90.5688622754491</v>
      </c>
      <c r="G124" s="15">
        <f t="shared" si="3"/>
        <v>828.0690671720363</v>
      </c>
    </row>
    <row r="125" spans="1:7" ht="31.5">
      <c r="A125" s="12" t="s">
        <v>633</v>
      </c>
      <c r="B125" s="6" t="s">
        <v>458</v>
      </c>
      <c r="C125" s="7">
        <v>246453.68</v>
      </c>
      <c r="D125" s="7">
        <v>346975.03</v>
      </c>
      <c r="E125" s="7">
        <v>487032.85</v>
      </c>
      <c r="F125" s="15">
        <f t="shared" si="2"/>
        <v>140.36538882927684</v>
      </c>
      <c r="G125" s="15">
        <f t="shared" si="3"/>
        <v>197.6163837358809</v>
      </c>
    </row>
    <row r="126" spans="1:7" ht="32.25" customHeight="1">
      <c r="A126" s="12" t="s">
        <v>634</v>
      </c>
      <c r="B126" s="6" t="s">
        <v>459</v>
      </c>
      <c r="C126" s="7">
        <v>9739.72</v>
      </c>
      <c r="D126" s="7">
        <v>1100</v>
      </c>
      <c r="E126" s="7">
        <v>31572.97</v>
      </c>
      <c r="F126" s="15">
        <f t="shared" si="2"/>
        <v>2870.27</v>
      </c>
      <c r="G126" s="15">
        <f t="shared" si="3"/>
        <v>324.16712184744534</v>
      </c>
    </row>
    <row r="127" spans="1:7" ht="31.5">
      <c r="A127" s="12" t="s">
        <v>635</v>
      </c>
      <c r="B127" s="6" t="s">
        <v>460</v>
      </c>
      <c r="C127" s="7">
        <v>3399.84</v>
      </c>
      <c r="D127" s="7">
        <v>401</v>
      </c>
      <c r="E127" s="7">
        <v>3138.01</v>
      </c>
      <c r="F127" s="15">
        <f t="shared" si="2"/>
        <v>782.5461346633417</v>
      </c>
      <c r="G127" s="15">
        <f t="shared" si="3"/>
        <v>92.2987552355405</v>
      </c>
    </row>
    <row r="128" spans="1:7" ht="15.75">
      <c r="A128" s="12" t="s">
        <v>636</v>
      </c>
      <c r="B128" s="6" t="s">
        <v>461</v>
      </c>
      <c r="C128" s="7">
        <v>3399.84</v>
      </c>
      <c r="D128" s="7">
        <v>401</v>
      </c>
      <c r="E128" s="7">
        <v>3138.01</v>
      </c>
      <c r="F128" s="15">
        <f t="shared" si="2"/>
        <v>782.5461346633417</v>
      </c>
      <c r="G128" s="15">
        <f t="shared" si="3"/>
        <v>92.2987552355405</v>
      </c>
    </row>
    <row r="129" spans="1:7" ht="31.5">
      <c r="A129" s="12" t="s">
        <v>637</v>
      </c>
      <c r="B129" s="6" t="s">
        <v>462</v>
      </c>
      <c r="C129" s="7">
        <v>17359.33</v>
      </c>
      <c r="D129" s="7">
        <v>15608</v>
      </c>
      <c r="E129" s="7">
        <v>16225.12</v>
      </c>
      <c r="F129" s="15">
        <f t="shared" si="2"/>
        <v>103.95386981035367</v>
      </c>
      <c r="G129" s="15">
        <f t="shared" si="3"/>
        <v>93.46628009260726</v>
      </c>
    </row>
    <row r="130" spans="1:7" ht="15.75">
      <c r="A130" s="12" t="s">
        <v>638</v>
      </c>
      <c r="B130" s="6" t="s">
        <v>463</v>
      </c>
      <c r="C130" s="7">
        <v>4.29</v>
      </c>
      <c r="D130" s="7">
        <v>0</v>
      </c>
      <c r="E130" s="7">
        <v>0.03</v>
      </c>
      <c r="F130" s="15"/>
      <c r="G130" s="15">
        <f t="shared" si="3"/>
        <v>0.6993006993006993</v>
      </c>
    </row>
    <row r="131" spans="1:7" ht="31.5">
      <c r="A131" s="12" t="s">
        <v>639</v>
      </c>
      <c r="B131" s="6" t="s">
        <v>464</v>
      </c>
      <c r="C131" s="7">
        <v>4.29</v>
      </c>
      <c r="D131" s="7">
        <v>0</v>
      </c>
      <c r="E131" s="7">
        <v>0.03</v>
      </c>
      <c r="F131" s="15"/>
      <c r="G131" s="15">
        <f t="shared" si="3"/>
        <v>0.6993006993006993</v>
      </c>
    </row>
    <row r="132" spans="1:7" ht="47.25">
      <c r="A132" s="12" t="s">
        <v>640</v>
      </c>
      <c r="B132" s="6" t="s">
        <v>465</v>
      </c>
      <c r="C132" s="7">
        <v>10447.83</v>
      </c>
      <c r="D132" s="7">
        <v>2208</v>
      </c>
      <c r="E132" s="7">
        <v>8146.81</v>
      </c>
      <c r="F132" s="15">
        <f t="shared" si="2"/>
        <v>368.96784420289856</v>
      </c>
      <c r="G132" s="15">
        <f t="shared" si="3"/>
        <v>77.97609647170752</v>
      </c>
    </row>
    <row r="133" spans="1:7" ht="63">
      <c r="A133" s="12" t="s">
        <v>641</v>
      </c>
      <c r="B133" s="6" t="s">
        <v>466</v>
      </c>
      <c r="C133" s="7">
        <v>37.43</v>
      </c>
      <c r="D133" s="7">
        <v>108</v>
      </c>
      <c r="E133" s="7">
        <v>1642.41</v>
      </c>
      <c r="F133" s="15">
        <f t="shared" si="2"/>
        <v>1520.7500000000002</v>
      </c>
      <c r="G133" s="15">
        <f t="shared" si="3"/>
        <v>4387.950841570932</v>
      </c>
    </row>
    <row r="134" spans="1:7" ht="63">
      <c r="A134" s="12" t="s">
        <v>642</v>
      </c>
      <c r="B134" s="6" t="s">
        <v>467</v>
      </c>
      <c r="C134" s="7">
        <v>10410.4</v>
      </c>
      <c r="D134" s="7">
        <v>2100</v>
      </c>
      <c r="E134" s="7">
        <v>6504.4</v>
      </c>
      <c r="F134" s="15">
        <f t="shared" si="2"/>
        <v>309.73333333333335</v>
      </c>
      <c r="G134" s="15">
        <f t="shared" si="3"/>
        <v>62.47982786444325</v>
      </c>
    </row>
    <row r="135" spans="1:7" ht="15.75">
      <c r="A135" s="12" t="s">
        <v>643</v>
      </c>
      <c r="B135" s="6" t="s">
        <v>468</v>
      </c>
      <c r="C135" s="7">
        <v>6907.21</v>
      </c>
      <c r="D135" s="7">
        <v>13400</v>
      </c>
      <c r="E135" s="7">
        <v>8078.28</v>
      </c>
      <c r="F135" s="15">
        <f t="shared" si="2"/>
        <v>60.28567164179104</v>
      </c>
      <c r="G135" s="15">
        <f t="shared" si="3"/>
        <v>116.95431295704053</v>
      </c>
    </row>
    <row r="136" spans="1:7" ht="31.5">
      <c r="A136" s="12" t="s">
        <v>644</v>
      </c>
      <c r="B136" s="6" t="s">
        <v>469</v>
      </c>
      <c r="C136" s="7">
        <v>103.89</v>
      </c>
      <c r="D136" s="7">
        <v>0</v>
      </c>
      <c r="E136" s="7">
        <v>350.47</v>
      </c>
      <c r="F136" s="15"/>
      <c r="G136" s="15">
        <f aca="true" t="shared" si="4" ref="G136:G199">E136/C136*100</f>
        <v>337.3471941476562</v>
      </c>
    </row>
    <row r="137" spans="1:7" ht="31.5">
      <c r="A137" s="12" t="s">
        <v>645</v>
      </c>
      <c r="B137" s="6" t="s">
        <v>470</v>
      </c>
      <c r="C137" s="7">
        <v>6803.32</v>
      </c>
      <c r="D137" s="7">
        <v>13400</v>
      </c>
      <c r="E137" s="7">
        <v>7727.81</v>
      </c>
      <c r="F137" s="15">
        <f aca="true" t="shared" si="5" ref="F137:F199">E137/D137*100</f>
        <v>57.670223880597014</v>
      </c>
      <c r="G137" s="15">
        <f t="shared" si="4"/>
        <v>113.5888066414633</v>
      </c>
    </row>
    <row r="138" spans="1:7" ht="31.5">
      <c r="A138" s="12" t="s">
        <v>646</v>
      </c>
      <c r="B138" s="6" t="s">
        <v>471</v>
      </c>
      <c r="C138" s="7">
        <v>-13612.62</v>
      </c>
      <c r="D138" s="7">
        <v>0</v>
      </c>
      <c r="E138" s="7">
        <v>-13851.43</v>
      </c>
      <c r="F138" s="15"/>
      <c r="G138" s="15">
        <f t="shared" si="4"/>
        <v>101.75432796919328</v>
      </c>
    </row>
    <row r="139" spans="1:7" ht="31.5">
      <c r="A139" s="12" t="s">
        <v>646</v>
      </c>
      <c r="B139" s="6" t="s">
        <v>472</v>
      </c>
      <c r="C139" s="7">
        <v>-13612.62</v>
      </c>
      <c r="D139" s="7">
        <v>0</v>
      </c>
      <c r="E139" s="7">
        <v>-13851.43</v>
      </c>
      <c r="F139" s="15"/>
      <c r="G139" s="15">
        <f t="shared" si="4"/>
        <v>101.75432796919328</v>
      </c>
    </row>
    <row r="140" spans="1:7" ht="47.25">
      <c r="A140" s="17" t="s">
        <v>647</v>
      </c>
      <c r="B140" s="18" t="s">
        <v>473</v>
      </c>
      <c r="C140" s="19">
        <v>363721573.5</v>
      </c>
      <c r="D140" s="19">
        <v>742486477.93</v>
      </c>
      <c r="E140" s="19">
        <v>373233585.14</v>
      </c>
      <c r="F140" s="20">
        <f t="shared" si="5"/>
        <v>50.26806497278563</v>
      </c>
      <c r="G140" s="20">
        <f t="shared" si="4"/>
        <v>102.61519039095435</v>
      </c>
    </row>
    <row r="141" spans="1:7" ht="78.75">
      <c r="A141" s="12" t="s">
        <v>648</v>
      </c>
      <c r="B141" s="6" t="s">
        <v>474</v>
      </c>
      <c r="C141" s="7">
        <v>3140695.1</v>
      </c>
      <c r="D141" s="7">
        <v>13752421</v>
      </c>
      <c r="E141" s="7">
        <v>5767736.54</v>
      </c>
      <c r="F141" s="15">
        <f t="shared" si="5"/>
        <v>41.93979038308964</v>
      </c>
      <c r="G141" s="15">
        <f t="shared" si="4"/>
        <v>183.64522363218256</v>
      </c>
    </row>
    <row r="142" spans="1:7" ht="63">
      <c r="A142" s="12" t="s">
        <v>649</v>
      </c>
      <c r="B142" s="6" t="s">
        <v>475</v>
      </c>
      <c r="C142" s="7">
        <v>2933895.1</v>
      </c>
      <c r="D142" s="7">
        <v>12791000</v>
      </c>
      <c r="E142" s="7">
        <v>5767736.54</v>
      </c>
      <c r="F142" s="15">
        <f t="shared" si="5"/>
        <v>45.09214713470409</v>
      </c>
      <c r="G142" s="15">
        <f t="shared" si="4"/>
        <v>196.58973287763425</v>
      </c>
    </row>
    <row r="143" spans="1:7" ht="49.5" customHeight="1">
      <c r="A143" s="12" t="s">
        <v>650</v>
      </c>
      <c r="B143" s="6" t="s">
        <v>476</v>
      </c>
      <c r="C143" s="7">
        <v>0</v>
      </c>
      <c r="D143" s="7">
        <v>920021</v>
      </c>
      <c r="E143" s="7">
        <v>0</v>
      </c>
      <c r="F143" s="15">
        <f t="shared" si="5"/>
        <v>0</v>
      </c>
      <c r="G143" s="15"/>
    </row>
    <row r="144" spans="1:7" ht="63">
      <c r="A144" s="12" t="s">
        <v>651</v>
      </c>
      <c r="B144" s="6" t="s">
        <v>477</v>
      </c>
      <c r="C144" s="7">
        <v>206800</v>
      </c>
      <c r="D144" s="7">
        <v>41400</v>
      </c>
      <c r="E144" s="7">
        <v>0</v>
      </c>
      <c r="F144" s="15">
        <f t="shared" si="5"/>
        <v>0</v>
      </c>
      <c r="G144" s="15">
        <f t="shared" si="4"/>
        <v>0</v>
      </c>
    </row>
    <row r="145" spans="1:7" ht="31.5">
      <c r="A145" s="12" t="s">
        <v>652</v>
      </c>
      <c r="B145" s="6" t="s">
        <v>478</v>
      </c>
      <c r="C145" s="7">
        <v>19244.76</v>
      </c>
      <c r="D145" s="7">
        <v>99476</v>
      </c>
      <c r="E145" s="7">
        <v>0</v>
      </c>
      <c r="F145" s="15">
        <f t="shared" si="5"/>
        <v>0</v>
      </c>
      <c r="G145" s="15">
        <f t="shared" si="4"/>
        <v>0</v>
      </c>
    </row>
    <row r="146" spans="1:7" ht="47.25">
      <c r="A146" s="12" t="s">
        <v>653</v>
      </c>
      <c r="B146" s="6" t="s">
        <v>479</v>
      </c>
      <c r="C146" s="7">
        <v>19244.76</v>
      </c>
      <c r="D146" s="7">
        <v>99476</v>
      </c>
      <c r="E146" s="7">
        <v>0</v>
      </c>
      <c r="F146" s="15">
        <f t="shared" si="5"/>
        <v>0</v>
      </c>
      <c r="G146" s="15">
        <f t="shared" si="4"/>
        <v>0</v>
      </c>
    </row>
    <row r="147" spans="1:7" ht="94.5">
      <c r="A147" s="12" t="s">
        <v>654</v>
      </c>
      <c r="B147" s="6" t="s">
        <v>480</v>
      </c>
      <c r="C147" s="7">
        <v>348247541.55</v>
      </c>
      <c r="D147" s="7">
        <v>700575668.93</v>
      </c>
      <c r="E147" s="7">
        <v>350086462.43</v>
      </c>
      <c r="F147" s="15">
        <f t="shared" si="5"/>
        <v>49.971256204871125</v>
      </c>
      <c r="G147" s="15">
        <f t="shared" si="4"/>
        <v>100.52804992443455</v>
      </c>
    </row>
    <row r="148" spans="1:7" ht="63">
      <c r="A148" s="12" t="s">
        <v>655</v>
      </c>
      <c r="B148" s="6" t="s">
        <v>481</v>
      </c>
      <c r="C148" s="7">
        <v>171431090.48</v>
      </c>
      <c r="D148" s="7">
        <v>351344433</v>
      </c>
      <c r="E148" s="7">
        <v>177463701.13</v>
      </c>
      <c r="F148" s="15">
        <f t="shared" si="5"/>
        <v>50.509894127168366</v>
      </c>
      <c r="G148" s="15">
        <f t="shared" si="4"/>
        <v>103.51897116976212</v>
      </c>
    </row>
    <row r="149" spans="1:7" ht="78.75">
      <c r="A149" s="12" t="s">
        <v>656</v>
      </c>
      <c r="B149" s="6" t="s">
        <v>482</v>
      </c>
      <c r="C149" s="7">
        <v>101656772.53</v>
      </c>
      <c r="D149" s="7">
        <v>210389200</v>
      </c>
      <c r="E149" s="7">
        <v>111758119.49</v>
      </c>
      <c r="F149" s="15">
        <f t="shared" si="5"/>
        <v>53.11970362071817</v>
      </c>
      <c r="G149" s="15">
        <f t="shared" si="4"/>
        <v>109.93671814341634</v>
      </c>
    </row>
    <row r="150" spans="1:7" ht="78.75">
      <c r="A150" s="12" t="s">
        <v>657</v>
      </c>
      <c r="B150" s="6" t="s">
        <v>483</v>
      </c>
      <c r="C150" s="7">
        <v>39355873.34</v>
      </c>
      <c r="D150" s="7">
        <v>73672513</v>
      </c>
      <c r="E150" s="7">
        <v>38237340.58</v>
      </c>
      <c r="F150" s="15">
        <f t="shared" si="5"/>
        <v>51.90177316199326</v>
      </c>
      <c r="G150" s="15">
        <f t="shared" si="4"/>
        <v>97.15790131161144</v>
      </c>
    </row>
    <row r="151" spans="1:7" ht="78.75">
      <c r="A151" s="12" t="s">
        <v>658</v>
      </c>
      <c r="B151" s="6" t="s">
        <v>484</v>
      </c>
      <c r="C151" s="7">
        <v>30418444.61</v>
      </c>
      <c r="D151" s="7">
        <v>67282720</v>
      </c>
      <c r="E151" s="7">
        <v>27468241.06</v>
      </c>
      <c r="F151" s="15">
        <f t="shared" si="5"/>
        <v>40.82510496008484</v>
      </c>
      <c r="G151" s="15">
        <f t="shared" si="4"/>
        <v>90.30126757687627</v>
      </c>
    </row>
    <row r="152" spans="1:7" ht="78.75">
      <c r="A152" s="12" t="s">
        <v>659</v>
      </c>
      <c r="B152" s="6" t="s">
        <v>485</v>
      </c>
      <c r="C152" s="7">
        <v>92079839.42</v>
      </c>
      <c r="D152" s="7">
        <v>179331656</v>
      </c>
      <c r="E152" s="7">
        <v>95474604.04</v>
      </c>
      <c r="F152" s="15">
        <f t="shared" si="5"/>
        <v>53.23912474214815</v>
      </c>
      <c r="G152" s="15">
        <f t="shared" si="4"/>
        <v>103.68676209839552</v>
      </c>
    </row>
    <row r="153" spans="1:7" ht="78.75">
      <c r="A153" s="12" t="s">
        <v>660</v>
      </c>
      <c r="B153" s="6" t="s">
        <v>486</v>
      </c>
      <c r="C153" s="7">
        <v>77225504.08</v>
      </c>
      <c r="D153" s="7">
        <v>148292000</v>
      </c>
      <c r="E153" s="7">
        <v>80576939.14</v>
      </c>
      <c r="F153" s="15">
        <f t="shared" si="5"/>
        <v>54.33667301000729</v>
      </c>
      <c r="G153" s="15">
        <f t="shared" si="4"/>
        <v>104.33980341070763</v>
      </c>
    </row>
    <row r="154" spans="1:7" ht="78.75">
      <c r="A154" s="12" t="s">
        <v>661</v>
      </c>
      <c r="B154" s="6" t="s">
        <v>487</v>
      </c>
      <c r="C154" s="7">
        <v>8111408.01</v>
      </c>
      <c r="D154" s="7">
        <v>16916064</v>
      </c>
      <c r="E154" s="7">
        <v>8490649.79</v>
      </c>
      <c r="F154" s="15">
        <f t="shared" si="5"/>
        <v>50.19282139154829</v>
      </c>
      <c r="G154" s="15">
        <f t="shared" si="4"/>
        <v>104.67541245037184</v>
      </c>
    </row>
    <row r="155" spans="1:7" ht="78.75">
      <c r="A155" s="12" t="s">
        <v>662</v>
      </c>
      <c r="B155" s="6" t="s">
        <v>488</v>
      </c>
      <c r="C155" s="7">
        <v>1259359.07</v>
      </c>
      <c r="D155" s="7">
        <v>2014500</v>
      </c>
      <c r="E155" s="7">
        <v>845143.6</v>
      </c>
      <c r="F155" s="15">
        <f t="shared" si="5"/>
        <v>41.95302060064532</v>
      </c>
      <c r="G155" s="15">
        <f t="shared" si="4"/>
        <v>67.10902554582783</v>
      </c>
    </row>
    <row r="156" spans="1:7" ht="78.75">
      <c r="A156" s="12" t="s">
        <v>663</v>
      </c>
      <c r="B156" s="6" t="s">
        <v>489</v>
      </c>
      <c r="C156" s="7">
        <v>4713941.9</v>
      </c>
      <c r="D156" s="7">
        <v>9981792</v>
      </c>
      <c r="E156" s="7">
        <v>5086831.29</v>
      </c>
      <c r="F156" s="15">
        <f t="shared" si="5"/>
        <v>50.96110287611684</v>
      </c>
      <c r="G156" s="15">
        <f t="shared" si="4"/>
        <v>107.91035184375097</v>
      </c>
    </row>
    <row r="157" spans="1:7" ht="78.75">
      <c r="A157" s="12" t="s">
        <v>664</v>
      </c>
      <c r="B157" s="6" t="s">
        <v>490</v>
      </c>
      <c r="C157" s="7">
        <v>769626.36</v>
      </c>
      <c r="D157" s="7">
        <v>2127300</v>
      </c>
      <c r="E157" s="7">
        <v>475040.22</v>
      </c>
      <c r="F157" s="15">
        <f t="shared" si="5"/>
        <v>22.33066422225356</v>
      </c>
      <c r="G157" s="15">
        <f t="shared" si="4"/>
        <v>61.72348618620599</v>
      </c>
    </row>
    <row r="158" spans="1:7" ht="80.25" customHeight="1">
      <c r="A158" s="12" t="s">
        <v>665</v>
      </c>
      <c r="B158" s="6" t="s">
        <v>491</v>
      </c>
      <c r="C158" s="7">
        <v>27489611.48</v>
      </c>
      <c r="D158" s="7">
        <v>62636854.89</v>
      </c>
      <c r="E158" s="7">
        <v>33374658.27</v>
      </c>
      <c r="F158" s="15">
        <f t="shared" si="5"/>
        <v>53.282781085689976</v>
      </c>
      <c r="G158" s="15">
        <f t="shared" si="4"/>
        <v>121.40825742219621</v>
      </c>
    </row>
    <row r="159" spans="1:7" ht="78.75">
      <c r="A159" s="12" t="s">
        <v>666</v>
      </c>
      <c r="B159" s="6" t="s">
        <v>492</v>
      </c>
      <c r="C159" s="7">
        <v>1228054.85</v>
      </c>
      <c r="D159" s="7">
        <v>2953000</v>
      </c>
      <c r="E159" s="7">
        <v>1399375.9</v>
      </c>
      <c r="F159" s="15">
        <f t="shared" si="5"/>
        <v>47.38827971554351</v>
      </c>
      <c r="G159" s="15">
        <f t="shared" si="4"/>
        <v>113.9506024506967</v>
      </c>
    </row>
    <row r="160" spans="1:7" ht="63.75" customHeight="1">
      <c r="A160" s="12" t="s">
        <v>667</v>
      </c>
      <c r="B160" s="6" t="s">
        <v>493</v>
      </c>
      <c r="C160" s="7">
        <v>4917237.14</v>
      </c>
      <c r="D160" s="7">
        <v>11128525.28</v>
      </c>
      <c r="E160" s="7">
        <v>8279878.02</v>
      </c>
      <c r="F160" s="15">
        <f t="shared" si="5"/>
        <v>74.40229331087075</v>
      </c>
      <c r="G160" s="15">
        <f t="shared" si="4"/>
        <v>168.38476128487062</v>
      </c>
    </row>
    <row r="161" spans="1:7" ht="78.75">
      <c r="A161" s="12" t="s">
        <v>668</v>
      </c>
      <c r="B161" s="6" t="s">
        <v>494</v>
      </c>
      <c r="C161" s="7">
        <v>13557344.47</v>
      </c>
      <c r="D161" s="7">
        <v>29025432</v>
      </c>
      <c r="E161" s="7">
        <v>13934364.59</v>
      </c>
      <c r="F161" s="15">
        <f t="shared" si="5"/>
        <v>48.00743220634924</v>
      </c>
      <c r="G161" s="15">
        <f t="shared" si="4"/>
        <v>102.78092897052427</v>
      </c>
    </row>
    <row r="162" spans="1:7" ht="78.75">
      <c r="A162" s="12" t="s">
        <v>669</v>
      </c>
      <c r="B162" s="6" t="s">
        <v>495</v>
      </c>
      <c r="C162" s="7">
        <v>4047758.27</v>
      </c>
      <c r="D162" s="7">
        <v>11064486.61</v>
      </c>
      <c r="E162" s="7">
        <v>5249546.24</v>
      </c>
      <c r="F162" s="15">
        <f t="shared" si="5"/>
        <v>47.44500513250656</v>
      </c>
      <c r="G162" s="15">
        <f t="shared" si="4"/>
        <v>129.69021097201045</v>
      </c>
    </row>
    <row r="163" spans="1:7" ht="78.75">
      <c r="A163" s="12" t="s">
        <v>670</v>
      </c>
      <c r="B163" s="6" t="s">
        <v>496</v>
      </c>
      <c r="C163" s="7">
        <v>3739216.75</v>
      </c>
      <c r="D163" s="7">
        <v>8465411</v>
      </c>
      <c r="E163" s="7">
        <v>4511493.52</v>
      </c>
      <c r="F163" s="15">
        <f t="shared" si="5"/>
        <v>53.29326030360486</v>
      </c>
      <c r="G163" s="15">
        <f t="shared" si="4"/>
        <v>120.65343684609884</v>
      </c>
    </row>
    <row r="164" spans="1:7" ht="47.25">
      <c r="A164" s="12" t="s">
        <v>671</v>
      </c>
      <c r="B164" s="6" t="s">
        <v>497</v>
      </c>
      <c r="C164" s="7">
        <v>57247000.17</v>
      </c>
      <c r="D164" s="7">
        <v>107262725.04</v>
      </c>
      <c r="E164" s="7">
        <v>43773498.99</v>
      </c>
      <c r="F164" s="15">
        <f t="shared" si="5"/>
        <v>40.809609278224244</v>
      </c>
      <c r="G164" s="15">
        <f t="shared" si="4"/>
        <v>76.4642668786325</v>
      </c>
    </row>
    <row r="165" spans="1:7" ht="47.25">
      <c r="A165" s="12" t="s">
        <v>672</v>
      </c>
      <c r="B165" s="6" t="s">
        <v>498</v>
      </c>
      <c r="C165" s="7">
        <v>1087614.31</v>
      </c>
      <c r="D165" s="7">
        <v>2262000</v>
      </c>
      <c r="E165" s="7">
        <v>1165950.1</v>
      </c>
      <c r="F165" s="15">
        <f t="shared" si="5"/>
        <v>51.54509725906278</v>
      </c>
      <c r="G165" s="15">
        <f t="shared" si="4"/>
        <v>107.20253395709736</v>
      </c>
    </row>
    <row r="166" spans="1:7" ht="31.5">
      <c r="A166" s="12" t="s">
        <v>673</v>
      </c>
      <c r="B166" s="6" t="s">
        <v>499</v>
      </c>
      <c r="C166" s="7">
        <v>55601516.01</v>
      </c>
      <c r="D166" s="7">
        <v>103401918</v>
      </c>
      <c r="E166" s="7">
        <v>41898744.4</v>
      </c>
      <c r="F166" s="15">
        <f t="shared" si="5"/>
        <v>40.52027777666561</v>
      </c>
      <c r="G166" s="15">
        <f t="shared" si="4"/>
        <v>75.35539928886914</v>
      </c>
    </row>
    <row r="167" spans="1:7" ht="31.5">
      <c r="A167" s="12" t="s">
        <v>674</v>
      </c>
      <c r="B167" s="6" t="s">
        <v>500</v>
      </c>
      <c r="C167" s="7">
        <v>255791.13</v>
      </c>
      <c r="D167" s="7">
        <v>785200</v>
      </c>
      <c r="E167" s="7">
        <v>300430.36</v>
      </c>
      <c r="F167" s="15">
        <f t="shared" si="5"/>
        <v>38.26163525216505</v>
      </c>
      <c r="G167" s="15">
        <f t="shared" si="4"/>
        <v>117.45143781959912</v>
      </c>
    </row>
    <row r="168" spans="1:7" ht="31.5">
      <c r="A168" s="12" t="s">
        <v>675</v>
      </c>
      <c r="B168" s="6" t="s">
        <v>501</v>
      </c>
      <c r="C168" s="7">
        <v>159102.32</v>
      </c>
      <c r="D168" s="7">
        <v>480301.04</v>
      </c>
      <c r="E168" s="7">
        <v>238900.1</v>
      </c>
      <c r="F168" s="15">
        <f t="shared" si="5"/>
        <v>49.739659110461226</v>
      </c>
      <c r="G168" s="15">
        <f t="shared" si="4"/>
        <v>150.15500716771447</v>
      </c>
    </row>
    <row r="169" spans="1:7" ht="31.5">
      <c r="A169" s="12" t="s">
        <v>676</v>
      </c>
      <c r="B169" s="6" t="s">
        <v>502</v>
      </c>
      <c r="C169" s="7">
        <v>142976.4</v>
      </c>
      <c r="D169" s="7">
        <v>333306</v>
      </c>
      <c r="E169" s="7">
        <v>169474.03</v>
      </c>
      <c r="F169" s="15">
        <f t="shared" si="5"/>
        <v>50.84637840302905</v>
      </c>
      <c r="G169" s="15">
        <f t="shared" si="4"/>
        <v>118.53286976032409</v>
      </c>
    </row>
    <row r="170" spans="1:7" ht="47.25">
      <c r="A170" s="12" t="s">
        <v>677</v>
      </c>
      <c r="B170" s="6" t="s">
        <v>503</v>
      </c>
      <c r="C170" s="7">
        <v>0</v>
      </c>
      <c r="D170" s="7">
        <v>20</v>
      </c>
      <c r="E170" s="7">
        <v>19.87</v>
      </c>
      <c r="F170" s="15">
        <f t="shared" si="5"/>
        <v>99.35000000000001</v>
      </c>
      <c r="G170" s="15"/>
    </row>
    <row r="171" spans="1:7" ht="47.25">
      <c r="A171" s="12" t="s">
        <v>678</v>
      </c>
      <c r="B171" s="6" t="s">
        <v>504</v>
      </c>
      <c r="C171" s="7">
        <v>0</v>
      </c>
      <c r="D171" s="7">
        <v>20</v>
      </c>
      <c r="E171" s="7">
        <v>19.87</v>
      </c>
      <c r="F171" s="15">
        <f t="shared" si="5"/>
        <v>99.35000000000001</v>
      </c>
      <c r="G171" s="15"/>
    </row>
    <row r="172" spans="1:7" ht="110.25">
      <c r="A172" s="12" t="s">
        <v>1024</v>
      </c>
      <c r="B172" s="6" t="s">
        <v>505</v>
      </c>
      <c r="C172" s="7">
        <v>0</v>
      </c>
      <c r="D172" s="7">
        <v>20</v>
      </c>
      <c r="E172" s="7">
        <v>19.87</v>
      </c>
      <c r="F172" s="15">
        <f t="shared" si="5"/>
        <v>99.35000000000001</v>
      </c>
      <c r="G172" s="15"/>
    </row>
    <row r="173" spans="1:7" ht="31.5">
      <c r="A173" s="12" t="s">
        <v>679</v>
      </c>
      <c r="B173" s="6" t="s">
        <v>506</v>
      </c>
      <c r="C173" s="7">
        <v>3422786.77</v>
      </c>
      <c r="D173" s="7">
        <v>8036870</v>
      </c>
      <c r="E173" s="7">
        <v>3071954.34</v>
      </c>
      <c r="F173" s="15">
        <f t="shared" si="5"/>
        <v>38.22326776468948</v>
      </c>
      <c r="G173" s="15">
        <f t="shared" si="4"/>
        <v>89.75009389790296</v>
      </c>
    </row>
    <row r="174" spans="1:7" ht="47.25">
      <c r="A174" s="12" t="s">
        <v>680</v>
      </c>
      <c r="B174" s="6" t="s">
        <v>507</v>
      </c>
      <c r="C174" s="7">
        <v>3422786.77</v>
      </c>
      <c r="D174" s="7">
        <v>8036870</v>
      </c>
      <c r="E174" s="7">
        <v>3071954.34</v>
      </c>
      <c r="F174" s="15">
        <f t="shared" si="5"/>
        <v>38.22326776468948</v>
      </c>
      <c r="G174" s="15">
        <f t="shared" si="4"/>
        <v>89.75009389790296</v>
      </c>
    </row>
    <row r="175" spans="1:7" ht="46.5" customHeight="1">
      <c r="A175" s="12" t="s">
        <v>681</v>
      </c>
      <c r="B175" s="6" t="s">
        <v>508</v>
      </c>
      <c r="C175" s="7">
        <v>378600</v>
      </c>
      <c r="D175" s="7">
        <v>5006000</v>
      </c>
      <c r="E175" s="7">
        <v>855000</v>
      </c>
      <c r="F175" s="15">
        <f t="shared" si="5"/>
        <v>17.079504594486615</v>
      </c>
      <c r="G175" s="15">
        <f t="shared" si="4"/>
        <v>225.83201267828846</v>
      </c>
    </row>
    <row r="176" spans="1:7" ht="48" customHeight="1">
      <c r="A176" s="12" t="s">
        <v>682</v>
      </c>
      <c r="B176" s="6" t="s">
        <v>509</v>
      </c>
      <c r="C176" s="7">
        <v>2747728.48</v>
      </c>
      <c r="D176" s="7">
        <v>1734900</v>
      </c>
      <c r="E176" s="7">
        <v>1370894.98</v>
      </c>
      <c r="F176" s="15">
        <f t="shared" si="5"/>
        <v>79.01867427517436</v>
      </c>
      <c r="G176" s="15">
        <f t="shared" si="4"/>
        <v>49.891937648802916</v>
      </c>
    </row>
    <row r="177" spans="1:7" ht="47.25" customHeight="1">
      <c r="A177" s="12" t="s">
        <v>683</v>
      </c>
      <c r="B177" s="6" t="s">
        <v>510</v>
      </c>
      <c r="C177" s="7">
        <v>296458.29</v>
      </c>
      <c r="D177" s="7">
        <v>791750</v>
      </c>
      <c r="E177" s="7">
        <v>777074.81</v>
      </c>
      <c r="F177" s="15">
        <f t="shared" si="5"/>
        <v>98.1464868961162</v>
      </c>
      <c r="G177" s="15">
        <f t="shared" si="4"/>
        <v>262.119440141141</v>
      </c>
    </row>
    <row r="178" spans="1:7" ht="48.75" customHeight="1">
      <c r="A178" s="12" t="s">
        <v>684</v>
      </c>
      <c r="B178" s="6" t="s">
        <v>511</v>
      </c>
      <c r="C178" s="7">
        <v>0</v>
      </c>
      <c r="D178" s="7">
        <v>1000</v>
      </c>
      <c r="E178" s="7">
        <v>0</v>
      </c>
      <c r="F178" s="15">
        <f t="shared" si="5"/>
        <v>0</v>
      </c>
      <c r="G178" s="15"/>
    </row>
    <row r="179" spans="1:7" ht="50.25" customHeight="1">
      <c r="A179" s="12" t="s">
        <v>685</v>
      </c>
      <c r="B179" s="6" t="s">
        <v>193</v>
      </c>
      <c r="C179" s="7">
        <v>0</v>
      </c>
      <c r="D179" s="7">
        <v>503220</v>
      </c>
      <c r="E179" s="7">
        <v>68984.55</v>
      </c>
      <c r="F179" s="15">
        <f t="shared" si="5"/>
        <v>13.70862644568976</v>
      </c>
      <c r="G179" s="15"/>
    </row>
    <row r="180" spans="1:7" ht="79.5" customHeight="1">
      <c r="A180" s="12" t="s">
        <v>686</v>
      </c>
      <c r="B180" s="6" t="s">
        <v>194</v>
      </c>
      <c r="C180" s="7">
        <v>8891305.32</v>
      </c>
      <c r="D180" s="7">
        <v>20022022</v>
      </c>
      <c r="E180" s="7">
        <v>14307411.96</v>
      </c>
      <c r="F180" s="15">
        <f t="shared" si="5"/>
        <v>71.45837698110611</v>
      </c>
      <c r="G180" s="15">
        <f t="shared" si="4"/>
        <v>160.91464014644816</v>
      </c>
    </row>
    <row r="181" spans="1:7" ht="80.25" customHeight="1">
      <c r="A181" s="12" t="s">
        <v>687</v>
      </c>
      <c r="B181" s="6" t="s">
        <v>195</v>
      </c>
      <c r="C181" s="7">
        <v>8891305.32</v>
      </c>
      <c r="D181" s="7">
        <v>20022022</v>
      </c>
      <c r="E181" s="7">
        <v>14307411.96</v>
      </c>
      <c r="F181" s="15">
        <f t="shared" si="5"/>
        <v>71.45837698110611</v>
      </c>
      <c r="G181" s="15">
        <f t="shared" si="4"/>
        <v>160.91464014644816</v>
      </c>
    </row>
    <row r="182" spans="1:7" ht="94.5" customHeight="1">
      <c r="A182" s="12" t="s">
        <v>688</v>
      </c>
      <c r="B182" s="6" t="s">
        <v>196</v>
      </c>
      <c r="C182" s="7">
        <v>1669968.39</v>
      </c>
      <c r="D182" s="7">
        <v>4449000</v>
      </c>
      <c r="E182" s="7">
        <v>1485624.93</v>
      </c>
      <c r="F182" s="15">
        <f t="shared" si="5"/>
        <v>33.392333782872555</v>
      </c>
      <c r="G182" s="15">
        <f t="shared" si="4"/>
        <v>88.96126051823053</v>
      </c>
    </row>
    <row r="183" spans="1:7" ht="81" customHeight="1">
      <c r="A183" s="12" t="s">
        <v>689</v>
      </c>
      <c r="B183" s="6" t="s">
        <v>197</v>
      </c>
      <c r="C183" s="7">
        <v>5478629.92</v>
      </c>
      <c r="D183" s="7">
        <v>12142217</v>
      </c>
      <c r="E183" s="7">
        <v>8986126.78</v>
      </c>
      <c r="F183" s="15">
        <f t="shared" si="5"/>
        <v>74.00729850240693</v>
      </c>
      <c r="G183" s="15">
        <f t="shared" si="4"/>
        <v>164.02142344376492</v>
      </c>
    </row>
    <row r="184" spans="1:7" ht="81" customHeight="1">
      <c r="A184" s="12" t="s">
        <v>690</v>
      </c>
      <c r="B184" s="6" t="s">
        <v>198</v>
      </c>
      <c r="C184" s="7">
        <v>346905.94</v>
      </c>
      <c r="D184" s="7">
        <v>239000</v>
      </c>
      <c r="E184" s="7">
        <v>507563.39</v>
      </c>
      <c r="F184" s="15">
        <f t="shared" si="5"/>
        <v>212.36961924686196</v>
      </c>
      <c r="G184" s="15">
        <f t="shared" si="4"/>
        <v>146.31153043963445</v>
      </c>
    </row>
    <row r="185" spans="1:7" ht="81" customHeight="1">
      <c r="A185" s="12" t="s">
        <v>691</v>
      </c>
      <c r="B185" s="6" t="s">
        <v>199</v>
      </c>
      <c r="C185" s="7">
        <v>1038197.42</v>
      </c>
      <c r="D185" s="7">
        <v>2507180</v>
      </c>
      <c r="E185" s="7">
        <v>3099494.1</v>
      </c>
      <c r="F185" s="15">
        <f t="shared" si="5"/>
        <v>123.6247138219035</v>
      </c>
      <c r="G185" s="15">
        <f t="shared" si="4"/>
        <v>298.54573323828913</v>
      </c>
    </row>
    <row r="186" spans="1:7" ht="81" customHeight="1">
      <c r="A186" s="12" t="s">
        <v>692</v>
      </c>
      <c r="B186" s="6" t="s">
        <v>200</v>
      </c>
      <c r="C186" s="7">
        <v>357603.65</v>
      </c>
      <c r="D186" s="7">
        <v>684625</v>
      </c>
      <c r="E186" s="7">
        <v>228602.76</v>
      </c>
      <c r="F186" s="15">
        <f t="shared" si="5"/>
        <v>33.39094540807011</v>
      </c>
      <c r="G186" s="15">
        <f t="shared" si="4"/>
        <v>63.92629381719118</v>
      </c>
    </row>
    <row r="187" spans="1:7" ht="31.5">
      <c r="A187" s="17" t="s">
        <v>693</v>
      </c>
      <c r="B187" s="18" t="s">
        <v>201</v>
      </c>
      <c r="C187" s="19">
        <v>97758546.84</v>
      </c>
      <c r="D187" s="19">
        <v>123711970</v>
      </c>
      <c r="E187" s="19">
        <v>83642347.1</v>
      </c>
      <c r="F187" s="20">
        <f t="shared" si="5"/>
        <v>67.61055304510954</v>
      </c>
      <c r="G187" s="20">
        <f t="shared" si="4"/>
        <v>85.56013750582464</v>
      </c>
    </row>
    <row r="188" spans="1:7" ht="15.75">
      <c r="A188" s="12" t="s">
        <v>694</v>
      </c>
      <c r="B188" s="6" t="s">
        <v>202</v>
      </c>
      <c r="C188" s="7">
        <v>35444331.5</v>
      </c>
      <c r="D188" s="7">
        <v>31646970</v>
      </c>
      <c r="E188" s="7">
        <v>36745226.62</v>
      </c>
      <c r="F188" s="15">
        <f t="shared" si="5"/>
        <v>116.10977802930265</v>
      </c>
      <c r="G188" s="15">
        <f t="shared" si="4"/>
        <v>103.67024871099628</v>
      </c>
    </row>
    <row r="189" spans="1:7" ht="31.5">
      <c r="A189" s="12" t="s">
        <v>695</v>
      </c>
      <c r="B189" s="6" t="s">
        <v>203</v>
      </c>
      <c r="C189" s="7">
        <v>3933091.97</v>
      </c>
      <c r="D189" s="7">
        <v>2878461</v>
      </c>
      <c r="E189" s="7">
        <v>4792110.16</v>
      </c>
      <c r="F189" s="15">
        <f t="shared" si="5"/>
        <v>166.48167753532184</v>
      </c>
      <c r="G189" s="15">
        <f t="shared" si="4"/>
        <v>121.84078573682578</v>
      </c>
    </row>
    <row r="190" spans="1:7" ht="31.5">
      <c r="A190" s="12" t="s">
        <v>696</v>
      </c>
      <c r="B190" s="6" t="s">
        <v>204</v>
      </c>
      <c r="C190" s="7">
        <v>1114055.14</v>
      </c>
      <c r="D190" s="7">
        <v>693578</v>
      </c>
      <c r="E190" s="7">
        <v>602562.53</v>
      </c>
      <c r="F190" s="15">
        <f t="shared" si="5"/>
        <v>86.87739951382541</v>
      </c>
      <c r="G190" s="15">
        <f t="shared" si="4"/>
        <v>54.087316539825856</v>
      </c>
    </row>
    <row r="191" spans="1:7" ht="15.75">
      <c r="A191" s="12" t="s">
        <v>697</v>
      </c>
      <c r="B191" s="6" t="s">
        <v>205</v>
      </c>
      <c r="C191" s="7">
        <v>3593049.97</v>
      </c>
      <c r="D191" s="7">
        <v>3497942</v>
      </c>
      <c r="E191" s="7">
        <v>3165463.25</v>
      </c>
      <c r="F191" s="15">
        <f t="shared" si="5"/>
        <v>90.49501821356672</v>
      </c>
      <c r="G191" s="15">
        <f t="shared" si="4"/>
        <v>88.09961666077245</v>
      </c>
    </row>
    <row r="192" spans="1:7" ht="15.75">
      <c r="A192" s="12" t="s">
        <v>698</v>
      </c>
      <c r="B192" s="6" t="s">
        <v>206</v>
      </c>
      <c r="C192" s="7">
        <v>26804134.42</v>
      </c>
      <c r="D192" s="7">
        <v>24576989</v>
      </c>
      <c r="E192" s="7">
        <v>28164414.99</v>
      </c>
      <c r="F192" s="15">
        <f t="shared" si="5"/>
        <v>114.59668631499163</v>
      </c>
      <c r="G192" s="15">
        <f t="shared" si="4"/>
        <v>105.07489086827223</v>
      </c>
    </row>
    <row r="193" spans="1:7" ht="31.5">
      <c r="A193" s="12" t="s">
        <v>699</v>
      </c>
      <c r="B193" s="6" t="s">
        <v>207</v>
      </c>
      <c r="C193" s="7">
        <v>0</v>
      </c>
      <c r="D193" s="7">
        <v>0</v>
      </c>
      <c r="E193" s="7">
        <v>20675.69</v>
      </c>
      <c r="F193" s="15"/>
      <c r="G193" s="15"/>
    </row>
    <row r="194" spans="1:7" ht="15.75">
      <c r="A194" s="12" t="s">
        <v>700</v>
      </c>
      <c r="B194" s="6" t="s">
        <v>208</v>
      </c>
      <c r="C194" s="7">
        <v>22074721.15</v>
      </c>
      <c r="D194" s="7">
        <v>4357000</v>
      </c>
      <c r="E194" s="7">
        <v>1433528.45</v>
      </c>
      <c r="F194" s="15">
        <f t="shared" si="5"/>
        <v>32.90173169612118</v>
      </c>
      <c r="G194" s="15">
        <f t="shared" si="4"/>
        <v>6.493982144820887</v>
      </c>
    </row>
    <row r="195" spans="1:7" ht="47.25">
      <c r="A195" s="12" t="s">
        <v>701</v>
      </c>
      <c r="B195" s="6" t="s">
        <v>209</v>
      </c>
      <c r="C195" s="7">
        <v>21939160</v>
      </c>
      <c r="D195" s="7">
        <v>4000000</v>
      </c>
      <c r="E195" s="7">
        <v>1198327</v>
      </c>
      <c r="F195" s="15">
        <f t="shared" si="5"/>
        <v>29.958174999999997</v>
      </c>
      <c r="G195" s="15">
        <f t="shared" si="4"/>
        <v>5.462045948887742</v>
      </c>
    </row>
    <row r="196" spans="1:7" ht="63">
      <c r="A196" s="12" t="s">
        <v>702</v>
      </c>
      <c r="B196" s="6" t="s">
        <v>210</v>
      </c>
      <c r="C196" s="7">
        <v>21939160</v>
      </c>
      <c r="D196" s="7">
        <v>4000000</v>
      </c>
      <c r="E196" s="7">
        <v>1198327</v>
      </c>
      <c r="F196" s="15">
        <f t="shared" si="5"/>
        <v>29.958174999999997</v>
      </c>
      <c r="G196" s="15">
        <f t="shared" si="4"/>
        <v>5.462045948887742</v>
      </c>
    </row>
    <row r="197" spans="1:7" ht="31.5">
      <c r="A197" s="12" t="s">
        <v>703</v>
      </c>
      <c r="B197" s="6" t="s">
        <v>211</v>
      </c>
      <c r="C197" s="7">
        <v>32142.65</v>
      </c>
      <c r="D197" s="7">
        <v>57000</v>
      </c>
      <c r="E197" s="7">
        <v>36782.95</v>
      </c>
      <c r="F197" s="15">
        <f t="shared" si="5"/>
        <v>64.53149122807017</v>
      </c>
      <c r="G197" s="15">
        <f t="shared" si="4"/>
        <v>114.43658192463906</v>
      </c>
    </row>
    <row r="198" spans="1:7" ht="63">
      <c r="A198" s="12" t="s">
        <v>704</v>
      </c>
      <c r="B198" s="6" t="s">
        <v>212</v>
      </c>
      <c r="C198" s="7">
        <v>103418.5</v>
      </c>
      <c r="D198" s="7">
        <v>300000</v>
      </c>
      <c r="E198" s="7">
        <v>198418.5</v>
      </c>
      <c r="F198" s="15">
        <f t="shared" si="5"/>
        <v>66.1395</v>
      </c>
      <c r="G198" s="15">
        <f t="shared" si="4"/>
        <v>191.85977363817886</v>
      </c>
    </row>
    <row r="199" spans="1:7" ht="63">
      <c r="A199" s="12" t="s">
        <v>705</v>
      </c>
      <c r="B199" s="6" t="s">
        <v>213</v>
      </c>
      <c r="C199" s="7">
        <v>103418.5</v>
      </c>
      <c r="D199" s="7">
        <v>300000</v>
      </c>
      <c r="E199" s="7">
        <v>198418.5</v>
      </c>
      <c r="F199" s="15">
        <f t="shared" si="5"/>
        <v>66.1395</v>
      </c>
      <c r="G199" s="15">
        <f t="shared" si="4"/>
        <v>191.85977363817886</v>
      </c>
    </row>
    <row r="200" spans="1:7" ht="15.75">
      <c r="A200" s="12" t="s">
        <v>706</v>
      </c>
      <c r="B200" s="6" t="s">
        <v>214</v>
      </c>
      <c r="C200" s="7">
        <v>40239494.19</v>
      </c>
      <c r="D200" s="7">
        <v>87708000</v>
      </c>
      <c r="E200" s="7">
        <v>45463592.03</v>
      </c>
      <c r="F200" s="15">
        <f aca="true" t="shared" si="6" ref="F200:F263">E200/D200*100</f>
        <v>51.83517128426141</v>
      </c>
      <c r="G200" s="15">
        <f aca="true" t="shared" si="7" ref="G200:G263">E200/C200*100</f>
        <v>112.98251368502106</v>
      </c>
    </row>
    <row r="201" spans="1:7" ht="31.5">
      <c r="A201" s="12" t="s">
        <v>707</v>
      </c>
      <c r="B201" s="6" t="s">
        <v>215</v>
      </c>
      <c r="C201" s="7">
        <v>40239494.19</v>
      </c>
      <c r="D201" s="7">
        <v>87708000</v>
      </c>
      <c r="E201" s="7">
        <v>45463592.03</v>
      </c>
      <c r="F201" s="15">
        <f t="shared" si="6"/>
        <v>51.83517128426141</v>
      </c>
      <c r="G201" s="15">
        <f t="shared" si="7"/>
        <v>112.98251368502106</v>
      </c>
    </row>
    <row r="202" spans="1:7" ht="47.25">
      <c r="A202" s="12" t="s">
        <v>708</v>
      </c>
      <c r="B202" s="6" t="s">
        <v>216</v>
      </c>
      <c r="C202" s="7">
        <v>1194672.12</v>
      </c>
      <c r="D202" s="7">
        <v>2098000</v>
      </c>
      <c r="E202" s="7">
        <v>1048101.78</v>
      </c>
      <c r="F202" s="15">
        <f t="shared" si="6"/>
        <v>49.95718684461392</v>
      </c>
      <c r="G202" s="15">
        <f t="shared" si="7"/>
        <v>87.73133334692702</v>
      </c>
    </row>
    <row r="203" spans="1:7" ht="47.25">
      <c r="A203" s="12" t="s">
        <v>709</v>
      </c>
      <c r="B203" s="6" t="s">
        <v>217</v>
      </c>
      <c r="C203" s="7">
        <v>33394627.57</v>
      </c>
      <c r="D203" s="7">
        <v>75605000</v>
      </c>
      <c r="E203" s="7">
        <v>38160862.68</v>
      </c>
      <c r="F203" s="15">
        <f t="shared" si="6"/>
        <v>50.473993360227496</v>
      </c>
      <c r="G203" s="15">
        <f t="shared" si="7"/>
        <v>114.27246074240318</v>
      </c>
    </row>
    <row r="204" spans="1:7" ht="47.25">
      <c r="A204" s="12" t="s">
        <v>710</v>
      </c>
      <c r="B204" s="6" t="s">
        <v>218</v>
      </c>
      <c r="C204" s="7">
        <v>5650194.5</v>
      </c>
      <c r="D204" s="7">
        <v>10005000</v>
      </c>
      <c r="E204" s="7">
        <v>6254627.57</v>
      </c>
      <c r="F204" s="15">
        <f t="shared" si="6"/>
        <v>62.51501819090455</v>
      </c>
      <c r="G204" s="15">
        <f t="shared" si="7"/>
        <v>110.69756218126652</v>
      </c>
    </row>
    <row r="205" spans="1:7" ht="31.5">
      <c r="A205" s="17" t="s">
        <v>711</v>
      </c>
      <c r="B205" s="18" t="s">
        <v>219</v>
      </c>
      <c r="C205" s="19">
        <v>26739485.36</v>
      </c>
      <c r="D205" s="19">
        <v>91319968.68</v>
      </c>
      <c r="E205" s="19">
        <v>32461526.5</v>
      </c>
      <c r="F205" s="20">
        <f t="shared" si="6"/>
        <v>35.54701887136039</v>
      </c>
      <c r="G205" s="20">
        <f t="shared" si="7"/>
        <v>121.3992194051711</v>
      </c>
    </row>
    <row r="206" spans="1:7" ht="15.75">
      <c r="A206" s="12" t="s">
        <v>712</v>
      </c>
      <c r="B206" s="6" t="s">
        <v>220</v>
      </c>
      <c r="C206" s="7">
        <v>7285303.8</v>
      </c>
      <c r="D206" s="7">
        <v>10202914</v>
      </c>
      <c r="E206" s="7">
        <v>3856789.41</v>
      </c>
      <c r="F206" s="15">
        <f t="shared" si="6"/>
        <v>37.800861695002034</v>
      </c>
      <c r="G206" s="15">
        <f t="shared" si="7"/>
        <v>52.93930789818264</v>
      </c>
    </row>
    <row r="207" spans="1:7" ht="31.5">
      <c r="A207" s="12" t="s">
        <v>713</v>
      </c>
      <c r="B207" s="6" t="s">
        <v>221</v>
      </c>
      <c r="C207" s="7">
        <v>12600</v>
      </c>
      <c r="D207" s="7">
        <v>30000</v>
      </c>
      <c r="E207" s="7">
        <v>9500</v>
      </c>
      <c r="F207" s="15">
        <f t="shared" si="6"/>
        <v>31.666666666666664</v>
      </c>
      <c r="G207" s="15">
        <f t="shared" si="7"/>
        <v>75.39682539682539</v>
      </c>
    </row>
    <row r="208" spans="1:7" ht="94.5">
      <c r="A208" s="12" t="s">
        <v>714</v>
      </c>
      <c r="B208" s="6" t="s">
        <v>222</v>
      </c>
      <c r="C208" s="7">
        <v>12600</v>
      </c>
      <c r="D208" s="7">
        <v>30000</v>
      </c>
      <c r="E208" s="7">
        <v>9500</v>
      </c>
      <c r="F208" s="15">
        <f t="shared" si="6"/>
        <v>31.666666666666664</v>
      </c>
      <c r="G208" s="15">
        <f t="shared" si="7"/>
        <v>75.39682539682539</v>
      </c>
    </row>
    <row r="209" spans="1:7" ht="31.5" customHeight="1">
      <c r="A209" s="12" t="s">
        <v>715</v>
      </c>
      <c r="B209" s="6" t="s">
        <v>223</v>
      </c>
      <c r="C209" s="7">
        <v>193726.91</v>
      </c>
      <c r="D209" s="7">
        <v>410000</v>
      </c>
      <c r="E209" s="7">
        <v>151816.97</v>
      </c>
      <c r="F209" s="15">
        <f t="shared" si="6"/>
        <v>37.02852926829268</v>
      </c>
      <c r="G209" s="15">
        <f t="shared" si="7"/>
        <v>78.36648506911095</v>
      </c>
    </row>
    <row r="210" spans="1:7" ht="64.5" customHeight="1">
      <c r="A210" s="12" t="s">
        <v>716</v>
      </c>
      <c r="B210" s="6" t="s">
        <v>224</v>
      </c>
      <c r="C210" s="7">
        <v>193726.91</v>
      </c>
      <c r="D210" s="7">
        <v>410000</v>
      </c>
      <c r="E210" s="7">
        <v>151816.97</v>
      </c>
      <c r="F210" s="15">
        <f t="shared" si="6"/>
        <v>37.02852926829268</v>
      </c>
      <c r="G210" s="15">
        <f t="shared" si="7"/>
        <v>78.36648506911095</v>
      </c>
    </row>
    <row r="211" spans="1:7" ht="15.75">
      <c r="A211" s="12" t="s">
        <v>717</v>
      </c>
      <c r="B211" s="6" t="s">
        <v>225</v>
      </c>
      <c r="C211" s="7">
        <v>7078976.89</v>
      </c>
      <c r="D211" s="7">
        <v>9762914</v>
      </c>
      <c r="E211" s="7">
        <v>3695472.44</v>
      </c>
      <c r="F211" s="15">
        <f t="shared" si="6"/>
        <v>37.85214578352324</v>
      </c>
      <c r="G211" s="15">
        <f t="shared" si="7"/>
        <v>52.2034821899242</v>
      </c>
    </row>
    <row r="212" spans="1:7" ht="31.5" customHeight="1">
      <c r="A212" s="12" t="s">
        <v>718</v>
      </c>
      <c r="B212" s="6" t="s">
        <v>226</v>
      </c>
      <c r="C212" s="7">
        <v>5702018.18</v>
      </c>
      <c r="D212" s="7">
        <v>7714000</v>
      </c>
      <c r="E212" s="7">
        <v>3193753.39</v>
      </c>
      <c r="F212" s="15">
        <f t="shared" si="6"/>
        <v>41.40204031630802</v>
      </c>
      <c r="G212" s="15">
        <f t="shared" si="7"/>
        <v>56.010929624920976</v>
      </c>
    </row>
    <row r="213" spans="1:7" ht="31.5">
      <c r="A213" s="12" t="s">
        <v>719</v>
      </c>
      <c r="B213" s="6" t="s">
        <v>227</v>
      </c>
      <c r="C213" s="7">
        <v>214259.55</v>
      </c>
      <c r="D213" s="7">
        <v>312970</v>
      </c>
      <c r="E213" s="7">
        <v>148500</v>
      </c>
      <c r="F213" s="15">
        <f t="shared" si="6"/>
        <v>47.448637249576635</v>
      </c>
      <c r="G213" s="15">
        <f t="shared" si="7"/>
        <v>69.30846256327898</v>
      </c>
    </row>
    <row r="214" spans="1:7" ht="31.5">
      <c r="A214" s="12" t="s">
        <v>720</v>
      </c>
      <c r="B214" s="6" t="s">
        <v>228</v>
      </c>
      <c r="C214" s="7">
        <v>24448.34</v>
      </c>
      <c r="D214" s="7">
        <v>958000</v>
      </c>
      <c r="E214" s="7">
        <v>1200</v>
      </c>
      <c r="F214" s="15">
        <f t="shared" si="6"/>
        <v>0.12526096033402923</v>
      </c>
      <c r="G214" s="15">
        <f t="shared" si="7"/>
        <v>4.908308703167577</v>
      </c>
    </row>
    <row r="215" spans="1:7" ht="31.5">
      <c r="A215" s="12" t="s">
        <v>721</v>
      </c>
      <c r="B215" s="6" t="s">
        <v>229</v>
      </c>
      <c r="C215" s="7">
        <v>941699.51</v>
      </c>
      <c r="D215" s="7">
        <v>627944</v>
      </c>
      <c r="E215" s="7">
        <v>266019.05</v>
      </c>
      <c r="F215" s="15">
        <f t="shared" si="6"/>
        <v>42.36349897443084</v>
      </c>
      <c r="G215" s="15">
        <f t="shared" si="7"/>
        <v>28.248825360437955</v>
      </c>
    </row>
    <row r="216" spans="1:7" ht="31.5">
      <c r="A216" s="12" t="s">
        <v>722</v>
      </c>
      <c r="B216" s="6" t="s">
        <v>230</v>
      </c>
      <c r="C216" s="7">
        <v>196551.31</v>
      </c>
      <c r="D216" s="7">
        <v>150000</v>
      </c>
      <c r="E216" s="7">
        <v>86000</v>
      </c>
      <c r="F216" s="15">
        <f t="shared" si="6"/>
        <v>57.333333333333336</v>
      </c>
      <c r="G216" s="15">
        <f t="shared" si="7"/>
        <v>43.75447815636538</v>
      </c>
    </row>
    <row r="217" spans="1:7" ht="15.75">
      <c r="A217" s="12" t="s">
        <v>723</v>
      </c>
      <c r="B217" s="6" t="s">
        <v>231</v>
      </c>
      <c r="C217" s="7">
        <v>19454181.56</v>
      </c>
      <c r="D217" s="7">
        <v>81117054.68</v>
      </c>
      <c r="E217" s="7">
        <v>28604737.09</v>
      </c>
      <c r="F217" s="15">
        <f t="shared" si="6"/>
        <v>35.26353021919163</v>
      </c>
      <c r="G217" s="15">
        <f t="shared" si="7"/>
        <v>147.0364456185326</v>
      </c>
    </row>
    <row r="218" spans="1:7" ht="31.5">
      <c r="A218" s="12" t="s">
        <v>724</v>
      </c>
      <c r="B218" s="6" t="s">
        <v>232</v>
      </c>
      <c r="C218" s="7">
        <v>523473.61</v>
      </c>
      <c r="D218" s="7">
        <v>3687000</v>
      </c>
      <c r="E218" s="7">
        <v>885377.22</v>
      </c>
      <c r="F218" s="15">
        <f t="shared" si="6"/>
        <v>24.013485760781123</v>
      </c>
      <c r="G218" s="15">
        <f t="shared" si="7"/>
        <v>169.13502478186052</v>
      </c>
    </row>
    <row r="219" spans="1:7" ht="47.25">
      <c r="A219" s="12" t="s">
        <v>725</v>
      </c>
      <c r="B219" s="6" t="s">
        <v>233</v>
      </c>
      <c r="C219" s="7">
        <v>0</v>
      </c>
      <c r="D219" s="7">
        <v>2500000</v>
      </c>
      <c r="E219" s="7">
        <v>320304.55</v>
      </c>
      <c r="F219" s="15">
        <f t="shared" si="6"/>
        <v>12.812182</v>
      </c>
      <c r="G219" s="15"/>
    </row>
    <row r="220" spans="1:7" ht="47.25">
      <c r="A220" s="12" t="s">
        <v>726</v>
      </c>
      <c r="B220" s="6" t="s">
        <v>234</v>
      </c>
      <c r="C220" s="7">
        <v>472134.76</v>
      </c>
      <c r="D220" s="7">
        <v>961300</v>
      </c>
      <c r="E220" s="7">
        <v>388919.81</v>
      </c>
      <c r="F220" s="15">
        <f t="shared" si="6"/>
        <v>40.457693748049515</v>
      </c>
      <c r="G220" s="15">
        <f t="shared" si="7"/>
        <v>82.37474614239375</v>
      </c>
    </row>
    <row r="221" spans="1:7" ht="47.25">
      <c r="A221" s="12" t="s">
        <v>727</v>
      </c>
      <c r="B221" s="6" t="s">
        <v>235</v>
      </c>
      <c r="C221" s="7">
        <v>7681.25</v>
      </c>
      <c r="D221" s="7">
        <v>215700</v>
      </c>
      <c r="E221" s="7">
        <v>137808.64</v>
      </c>
      <c r="F221" s="15">
        <f t="shared" si="6"/>
        <v>63.889031061659715</v>
      </c>
      <c r="G221" s="15">
        <f t="shared" si="7"/>
        <v>1794.09132628153</v>
      </c>
    </row>
    <row r="222" spans="1:7" ht="47.25">
      <c r="A222" s="12" t="s">
        <v>728</v>
      </c>
      <c r="B222" s="6" t="s">
        <v>236</v>
      </c>
      <c r="C222" s="7">
        <v>43657.6</v>
      </c>
      <c r="D222" s="7">
        <v>10000</v>
      </c>
      <c r="E222" s="7">
        <v>38344.22</v>
      </c>
      <c r="F222" s="15">
        <f t="shared" si="6"/>
        <v>383.4422</v>
      </c>
      <c r="G222" s="15">
        <f t="shared" si="7"/>
        <v>87.829427178773</v>
      </c>
    </row>
    <row r="223" spans="1:7" ht="15.75">
      <c r="A223" s="12" t="s">
        <v>729</v>
      </c>
      <c r="B223" s="6" t="s">
        <v>237</v>
      </c>
      <c r="C223" s="7">
        <v>18930707.95</v>
      </c>
      <c r="D223" s="7">
        <v>77430054.68</v>
      </c>
      <c r="E223" s="7">
        <v>27719359.87</v>
      </c>
      <c r="F223" s="15">
        <f t="shared" si="6"/>
        <v>35.79922548751583</v>
      </c>
      <c r="G223" s="15">
        <f t="shared" si="7"/>
        <v>146.42537375365302</v>
      </c>
    </row>
    <row r="224" spans="1:7" ht="31.5">
      <c r="A224" s="12" t="s">
        <v>730</v>
      </c>
      <c r="B224" s="6" t="s">
        <v>238</v>
      </c>
      <c r="C224" s="7">
        <v>11904728.78</v>
      </c>
      <c r="D224" s="7">
        <v>10617000</v>
      </c>
      <c r="E224" s="7">
        <v>20289786.52</v>
      </c>
      <c r="F224" s="15">
        <f t="shared" si="6"/>
        <v>191.10658867853442</v>
      </c>
      <c r="G224" s="15">
        <f t="shared" si="7"/>
        <v>170.43468099909117</v>
      </c>
    </row>
    <row r="225" spans="1:7" ht="31.5">
      <c r="A225" s="12" t="s">
        <v>731</v>
      </c>
      <c r="B225" s="6" t="s">
        <v>239</v>
      </c>
      <c r="C225" s="7">
        <v>2025210.3</v>
      </c>
      <c r="D225" s="7">
        <v>61353121.4</v>
      </c>
      <c r="E225" s="7">
        <v>2259511.38</v>
      </c>
      <c r="F225" s="15">
        <f t="shared" si="6"/>
        <v>3.6827977590069283</v>
      </c>
      <c r="G225" s="15">
        <f t="shared" si="7"/>
        <v>111.56922221855181</v>
      </c>
    </row>
    <row r="226" spans="1:7" ht="31.5">
      <c r="A226" s="12" t="s">
        <v>732</v>
      </c>
      <c r="B226" s="6" t="s">
        <v>240</v>
      </c>
      <c r="C226" s="7">
        <v>2632541.39</v>
      </c>
      <c r="D226" s="7">
        <v>3398133.94</v>
      </c>
      <c r="E226" s="7">
        <v>3531079.72</v>
      </c>
      <c r="F226" s="15">
        <f t="shared" si="6"/>
        <v>103.91231724079717</v>
      </c>
      <c r="G226" s="15">
        <f t="shared" si="7"/>
        <v>134.131973514764</v>
      </c>
    </row>
    <row r="227" spans="1:7" ht="31.5">
      <c r="A227" s="12" t="s">
        <v>733</v>
      </c>
      <c r="B227" s="6" t="s">
        <v>241</v>
      </c>
      <c r="C227" s="7">
        <v>843652.02</v>
      </c>
      <c r="D227" s="7">
        <v>1762092.34</v>
      </c>
      <c r="E227" s="7">
        <v>1324122.68</v>
      </c>
      <c r="F227" s="15">
        <f t="shared" si="6"/>
        <v>75.14490869417206</v>
      </c>
      <c r="G227" s="15">
        <f t="shared" si="7"/>
        <v>156.95128425105887</v>
      </c>
    </row>
    <row r="228" spans="1:7" ht="31.5">
      <c r="A228" s="12" t="s">
        <v>734</v>
      </c>
      <c r="B228" s="6" t="s">
        <v>242</v>
      </c>
      <c r="C228" s="7">
        <v>1524575.46</v>
      </c>
      <c r="D228" s="7">
        <v>299707</v>
      </c>
      <c r="E228" s="7">
        <v>314859.57</v>
      </c>
      <c r="F228" s="15">
        <f t="shared" si="6"/>
        <v>105.05579449262112</v>
      </c>
      <c r="G228" s="15">
        <f t="shared" si="7"/>
        <v>20.65227850381378</v>
      </c>
    </row>
    <row r="229" spans="1:7" ht="31.5">
      <c r="A229" s="17" t="s">
        <v>735</v>
      </c>
      <c r="B229" s="18" t="s">
        <v>243</v>
      </c>
      <c r="C229" s="19">
        <v>216157554.01</v>
      </c>
      <c r="D229" s="19">
        <v>472072561.39</v>
      </c>
      <c r="E229" s="19">
        <v>284785305.55</v>
      </c>
      <c r="F229" s="20">
        <f t="shared" si="6"/>
        <v>60.326595706274546</v>
      </c>
      <c r="G229" s="20">
        <f t="shared" si="7"/>
        <v>131.7489489804391</v>
      </c>
    </row>
    <row r="230" spans="1:7" ht="15.75">
      <c r="A230" s="12" t="s">
        <v>736</v>
      </c>
      <c r="B230" s="6" t="s">
        <v>244</v>
      </c>
      <c r="C230" s="7">
        <v>189150</v>
      </c>
      <c r="D230" s="7">
        <v>1251920</v>
      </c>
      <c r="E230" s="7">
        <v>361920</v>
      </c>
      <c r="F230" s="15">
        <f t="shared" si="6"/>
        <v>28.90919547574925</v>
      </c>
      <c r="G230" s="15">
        <f t="shared" si="7"/>
        <v>191.340206185567</v>
      </c>
    </row>
    <row r="231" spans="1:7" ht="31.5">
      <c r="A231" s="12" t="s">
        <v>1029</v>
      </c>
      <c r="B231" s="6" t="s">
        <v>1030</v>
      </c>
      <c r="C231" s="7">
        <v>37000</v>
      </c>
      <c r="D231" s="7">
        <v>0</v>
      </c>
      <c r="E231" s="7">
        <v>0</v>
      </c>
      <c r="F231" s="15"/>
      <c r="G231" s="15">
        <f t="shared" si="7"/>
        <v>0</v>
      </c>
    </row>
    <row r="232" spans="1:7" ht="31.5">
      <c r="A232" s="12" t="s">
        <v>737</v>
      </c>
      <c r="B232" s="6" t="s">
        <v>245</v>
      </c>
      <c r="C232" s="7">
        <v>119600</v>
      </c>
      <c r="D232" s="7">
        <v>361920</v>
      </c>
      <c r="E232" s="7">
        <v>361920</v>
      </c>
      <c r="F232" s="15">
        <f t="shared" si="6"/>
        <v>100</v>
      </c>
      <c r="G232" s="15">
        <f t="shared" si="7"/>
        <v>302.6086956521739</v>
      </c>
    </row>
    <row r="233" spans="1:7" ht="31.5">
      <c r="A233" s="12" t="s">
        <v>738</v>
      </c>
      <c r="B233" s="6" t="s">
        <v>246</v>
      </c>
      <c r="C233" s="7">
        <v>32550</v>
      </c>
      <c r="D233" s="7">
        <v>890000</v>
      </c>
      <c r="E233" s="7">
        <v>0</v>
      </c>
      <c r="F233" s="15">
        <f t="shared" si="6"/>
        <v>0</v>
      </c>
      <c r="G233" s="15">
        <f t="shared" si="7"/>
        <v>0</v>
      </c>
    </row>
    <row r="234" spans="1:7" ht="79.5" customHeight="1">
      <c r="A234" s="12" t="s">
        <v>739</v>
      </c>
      <c r="B234" s="6" t="s">
        <v>247</v>
      </c>
      <c r="C234" s="7">
        <v>139536520.19</v>
      </c>
      <c r="D234" s="7">
        <v>314381872</v>
      </c>
      <c r="E234" s="7">
        <v>163062553.86</v>
      </c>
      <c r="F234" s="15">
        <f t="shared" si="6"/>
        <v>51.86767062065207</v>
      </c>
      <c r="G234" s="15">
        <f t="shared" si="7"/>
        <v>116.86012639412662</v>
      </c>
    </row>
    <row r="235" spans="1:7" ht="110.25">
      <c r="A235" s="12" t="s">
        <v>740</v>
      </c>
      <c r="B235" s="6" t="s">
        <v>248</v>
      </c>
      <c r="C235" s="7">
        <v>997428.74</v>
      </c>
      <c r="D235" s="7">
        <v>3095000</v>
      </c>
      <c r="E235" s="7">
        <v>3772487.58</v>
      </c>
      <c r="F235" s="15">
        <f t="shared" si="6"/>
        <v>121.88974410339257</v>
      </c>
      <c r="G235" s="15">
        <f t="shared" si="7"/>
        <v>378.2212632052291</v>
      </c>
    </row>
    <row r="236" spans="1:7" ht="110.25">
      <c r="A236" s="12" t="s">
        <v>741</v>
      </c>
      <c r="B236" s="6" t="s">
        <v>249</v>
      </c>
      <c r="C236" s="7">
        <v>997428.74</v>
      </c>
      <c r="D236" s="7">
        <v>3095000</v>
      </c>
      <c r="E236" s="7">
        <v>3772487.58</v>
      </c>
      <c r="F236" s="15">
        <f t="shared" si="6"/>
        <v>121.88974410339257</v>
      </c>
      <c r="G236" s="15">
        <f t="shared" si="7"/>
        <v>378.2212632052291</v>
      </c>
    </row>
    <row r="237" spans="1:7" ht="111" customHeight="1">
      <c r="A237" s="12" t="s">
        <v>742</v>
      </c>
      <c r="B237" s="6" t="s">
        <v>250</v>
      </c>
      <c r="C237" s="7">
        <v>19745.5</v>
      </c>
      <c r="D237" s="7">
        <v>49524</v>
      </c>
      <c r="E237" s="7">
        <v>65003.8</v>
      </c>
      <c r="F237" s="15">
        <f t="shared" si="6"/>
        <v>131.2571682416606</v>
      </c>
      <c r="G237" s="15">
        <f t="shared" si="7"/>
        <v>329.20817401433237</v>
      </c>
    </row>
    <row r="238" spans="1:7" ht="94.5" customHeight="1">
      <c r="A238" s="12" t="s">
        <v>743</v>
      </c>
      <c r="B238" s="6" t="s">
        <v>251</v>
      </c>
      <c r="C238" s="7">
        <v>19745.5</v>
      </c>
      <c r="D238" s="7">
        <v>49524</v>
      </c>
      <c r="E238" s="7">
        <v>65003.8</v>
      </c>
      <c r="F238" s="15">
        <f t="shared" si="6"/>
        <v>131.2571682416606</v>
      </c>
      <c r="G238" s="15">
        <f t="shared" si="7"/>
        <v>329.20817401433237</v>
      </c>
    </row>
    <row r="239" spans="1:7" ht="94.5" customHeight="1">
      <c r="A239" s="12" t="s">
        <v>744</v>
      </c>
      <c r="B239" s="6" t="s">
        <v>252</v>
      </c>
      <c r="C239" s="7">
        <v>116390979.75</v>
      </c>
      <c r="D239" s="7">
        <v>279200311</v>
      </c>
      <c r="E239" s="7">
        <v>146723363.41</v>
      </c>
      <c r="F239" s="15">
        <f t="shared" si="6"/>
        <v>52.551289389502145</v>
      </c>
      <c r="G239" s="15">
        <f t="shared" si="7"/>
        <v>126.06076839043018</v>
      </c>
    </row>
    <row r="240" spans="1:7" ht="81" customHeight="1">
      <c r="A240" s="12" t="s">
        <v>745</v>
      </c>
      <c r="B240" s="6" t="s">
        <v>253</v>
      </c>
      <c r="C240" s="7">
        <v>108258670.83</v>
      </c>
      <c r="D240" s="7">
        <v>254284660</v>
      </c>
      <c r="E240" s="7">
        <v>126554436.08</v>
      </c>
      <c r="F240" s="15">
        <f t="shared" si="6"/>
        <v>49.76880480324688</v>
      </c>
      <c r="G240" s="15">
        <f t="shared" si="7"/>
        <v>116.90004607458194</v>
      </c>
    </row>
    <row r="241" spans="1:7" ht="81" customHeight="1">
      <c r="A241" s="12" t="s">
        <v>746</v>
      </c>
      <c r="B241" s="6" t="s">
        <v>254</v>
      </c>
      <c r="C241" s="7">
        <v>8132308.92</v>
      </c>
      <c r="D241" s="7">
        <v>24915651</v>
      </c>
      <c r="E241" s="7">
        <v>20168927.33</v>
      </c>
      <c r="F241" s="15">
        <f t="shared" si="6"/>
        <v>80.94882742578147</v>
      </c>
      <c r="G241" s="15">
        <f t="shared" si="7"/>
        <v>248.00985216385504</v>
      </c>
    </row>
    <row r="242" spans="1:7" ht="94.5">
      <c r="A242" s="12" t="s">
        <v>747</v>
      </c>
      <c r="B242" s="6" t="s">
        <v>255</v>
      </c>
      <c r="C242" s="7">
        <v>43652.2</v>
      </c>
      <c r="D242" s="7">
        <v>5000</v>
      </c>
      <c r="E242" s="7">
        <v>11389.8</v>
      </c>
      <c r="F242" s="15">
        <f t="shared" si="6"/>
        <v>227.79599999999996</v>
      </c>
      <c r="G242" s="15">
        <f t="shared" si="7"/>
        <v>26.09215572181929</v>
      </c>
    </row>
    <row r="243" spans="1:7" ht="81" customHeight="1">
      <c r="A243" s="12" t="s">
        <v>748</v>
      </c>
      <c r="B243" s="6" t="s">
        <v>256</v>
      </c>
      <c r="C243" s="7">
        <v>2532</v>
      </c>
      <c r="D243" s="7">
        <v>0</v>
      </c>
      <c r="E243" s="7">
        <v>2300</v>
      </c>
      <c r="F243" s="15"/>
      <c r="G243" s="15">
        <f t="shared" si="7"/>
        <v>90.83728278041075</v>
      </c>
    </row>
    <row r="244" spans="1:7" ht="94.5">
      <c r="A244" s="12" t="s">
        <v>749</v>
      </c>
      <c r="B244" s="6" t="s">
        <v>257</v>
      </c>
      <c r="C244" s="7">
        <v>41120.2</v>
      </c>
      <c r="D244" s="7">
        <v>5000</v>
      </c>
      <c r="E244" s="7">
        <v>9089.8</v>
      </c>
      <c r="F244" s="15">
        <f t="shared" si="6"/>
        <v>181.796</v>
      </c>
      <c r="G244" s="15">
        <f t="shared" si="7"/>
        <v>22.105437230363663</v>
      </c>
    </row>
    <row r="245" spans="1:7" ht="94.5" customHeight="1">
      <c r="A245" s="12" t="s">
        <v>750</v>
      </c>
      <c r="B245" s="6" t="s">
        <v>258</v>
      </c>
      <c r="C245" s="7">
        <v>8541961.77</v>
      </c>
      <c r="D245" s="7">
        <v>12941808</v>
      </c>
      <c r="E245" s="7">
        <v>3486422.12</v>
      </c>
      <c r="F245" s="15">
        <f t="shared" si="6"/>
        <v>26.939219929703796</v>
      </c>
      <c r="G245" s="15">
        <f t="shared" si="7"/>
        <v>40.81523909700196</v>
      </c>
    </row>
    <row r="246" spans="1:7" ht="94.5">
      <c r="A246" s="12" t="s">
        <v>751</v>
      </c>
      <c r="B246" s="6" t="s">
        <v>259</v>
      </c>
      <c r="C246" s="7">
        <v>511319.9</v>
      </c>
      <c r="D246" s="7">
        <v>6353300</v>
      </c>
      <c r="E246" s="7">
        <v>184840.26</v>
      </c>
      <c r="F246" s="15">
        <f t="shared" si="6"/>
        <v>2.909358286244944</v>
      </c>
      <c r="G246" s="15">
        <f t="shared" si="7"/>
        <v>36.14963157115535</v>
      </c>
    </row>
    <row r="247" spans="1:7" ht="94.5">
      <c r="A247" s="12" t="s">
        <v>752</v>
      </c>
      <c r="B247" s="6" t="s">
        <v>260</v>
      </c>
      <c r="C247" s="7">
        <v>8030641.87</v>
      </c>
      <c r="D247" s="7">
        <v>6588508</v>
      </c>
      <c r="E247" s="7">
        <v>3301581.86</v>
      </c>
      <c r="F247" s="15">
        <f t="shared" si="6"/>
        <v>50.111221842638734</v>
      </c>
      <c r="G247" s="15">
        <f t="shared" si="7"/>
        <v>41.11230351752692</v>
      </c>
    </row>
    <row r="248" spans="1:7" ht="94.5">
      <c r="A248" s="12" t="s">
        <v>753</v>
      </c>
      <c r="B248" s="6" t="s">
        <v>261</v>
      </c>
      <c r="C248" s="7">
        <v>36720</v>
      </c>
      <c r="D248" s="7">
        <v>380000</v>
      </c>
      <c r="E248" s="7">
        <v>9312</v>
      </c>
      <c r="F248" s="15">
        <f t="shared" si="6"/>
        <v>2.4505263157894737</v>
      </c>
      <c r="G248" s="15">
        <f t="shared" si="7"/>
        <v>25.359477124183005</v>
      </c>
    </row>
    <row r="249" spans="1:7" ht="94.5">
      <c r="A249" s="12" t="s">
        <v>754</v>
      </c>
      <c r="B249" s="6" t="s">
        <v>262</v>
      </c>
      <c r="C249" s="7">
        <v>36720</v>
      </c>
      <c r="D249" s="7">
        <v>0</v>
      </c>
      <c r="E249" s="7">
        <v>9312</v>
      </c>
      <c r="F249" s="15"/>
      <c r="G249" s="15">
        <f t="shared" si="7"/>
        <v>25.359477124183005</v>
      </c>
    </row>
    <row r="250" spans="1:7" ht="94.5">
      <c r="A250" s="12" t="s">
        <v>755</v>
      </c>
      <c r="B250" s="6" t="s">
        <v>263</v>
      </c>
      <c r="C250" s="7">
        <v>0</v>
      </c>
      <c r="D250" s="7">
        <v>380000</v>
      </c>
      <c r="E250" s="7">
        <v>0</v>
      </c>
      <c r="F250" s="15">
        <f t="shared" si="6"/>
        <v>0</v>
      </c>
      <c r="G250" s="15"/>
    </row>
    <row r="251" spans="1:7" ht="94.5" customHeight="1">
      <c r="A251" s="12" t="s">
        <v>756</v>
      </c>
      <c r="B251" s="6" t="s">
        <v>264</v>
      </c>
      <c r="C251" s="7">
        <v>2941306.55</v>
      </c>
      <c r="D251" s="7">
        <v>10254817</v>
      </c>
      <c r="E251" s="7">
        <v>5807718.31</v>
      </c>
      <c r="F251" s="15">
        <f t="shared" si="6"/>
        <v>56.634051197598154</v>
      </c>
      <c r="G251" s="15">
        <f t="shared" si="7"/>
        <v>197.45368975566316</v>
      </c>
    </row>
    <row r="252" spans="1:7" ht="81" customHeight="1">
      <c r="A252" s="12" t="s">
        <v>757</v>
      </c>
      <c r="B252" s="6" t="s">
        <v>265</v>
      </c>
      <c r="C252" s="7">
        <v>281267</v>
      </c>
      <c r="D252" s="7">
        <v>800000</v>
      </c>
      <c r="E252" s="7">
        <v>400000</v>
      </c>
      <c r="F252" s="15">
        <f t="shared" si="6"/>
        <v>50</v>
      </c>
      <c r="G252" s="15">
        <f t="shared" si="7"/>
        <v>142.2136261985942</v>
      </c>
    </row>
    <row r="253" spans="1:7" ht="94.5">
      <c r="A253" s="12" t="s">
        <v>758</v>
      </c>
      <c r="B253" s="6" t="s">
        <v>266</v>
      </c>
      <c r="C253" s="7">
        <v>2250039.55</v>
      </c>
      <c r="D253" s="7">
        <v>9454817</v>
      </c>
      <c r="E253" s="7">
        <v>5407718.31</v>
      </c>
      <c r="F253" s="15">
        <f t="shared" si="6"/>
        <v>57.195377869291384</v>
      </c>
      <c r="G253" s="15">
        <f t="shared" si="7"/>
        <v>240.33881137778224</v>
      </c>
    </row>
    <row r="254" spans="1:7" ht="47.25">
      <c r="A254" s="12" t="s">
        <v>1031</v>
      </c>
      <c r="B254" s="6" t="s">
        <v>1032</v>
      </c>
      <c r="C254" s="7">
        <v>410000</v>
      </c>
      <c r="D254" s="7">
        <v>0</v>
      </c>
      <c r="E254" s="7">
        <v>0</v>
      </c>
      <c r="F254" s="15"/>
      <c r="G254" s="15">
        <f t="shared" si="7"/>
        <v>0</v>
      </c>
    </row>
    <row r="255" spans="1:7" ht="94.5">
      <c r="A255" s="12" t="s">
        <v>759</v>
      </c>
      <c r="B255" s="6" t="s">
        <v>267</v>
      </c>
      <c r="C255" s="7">
        <v>237569</v>
      </c>
      <c r="D255" s="7">
        <v>153212</v>
      </c>
      <c r="E255" s="7">
        <v>138087.5</v>
      </c>
      <c r="F255" s="15">
        <f t="shared" si="6"/>
        <v>90.12838419967105</v>
      </c>
      <c r="G255" s="15">
        <f t="shared" si="7"/>
        <v>58.125218357613996</v>
      </c>
    </row>
    <row r="256" spans="1:7" ht="81" customHeight="1">
      <c r="A256" s="12" t="s">
        <v>1033</v>
      </c>
      <c r="B256" s="6" t="s">
        <v>1034</v>
      </c>
      <c r="C256" s="7">
        <v>54219</v>
      </c>
      <c r="D256" s="7">
        <v>0</v>
      </c>
      <c r="E256" s="7">
        <v>0</v>
      </c>
      <c r="F256" s="15"/>
      <c r="G256" s="15">
        <f t="shared" si="7"/>
        <v>0</v>
      </c>
    </row>
    <row r="257" spans="1:7" ht="94.5">
      <c r="A257" s="12" t="s">
        <v>760</v>
      </c>
      <c r="B257" s="6" t="s">
        <v>268</v>
      </c>
      <c r="C257" s="7">
        <v>183350</v>
      </c>
      <c r="D257" s="7">
        <v>153212</v>
      </c>
      <c r="E257" s="7">
        <v>138087.5</v>
      </c>
      <c r="F257" s="15">
        <f t="shared" si="6"/>
        <v>90.12838419967105</v>
      </c>
      <c r="G257" s="15">
        <f t="shared" si="7"/>
        <v>75.31360785383147</v>
      </c>
    </row>
    <row r="258" spans="1:7" ht="94.5" customHeight="1">
      <c r="A258" s="12" t="s">
        <v>761</v>
      </c>
      <c r="B258" s="6" t="s">
        <v>269</v>
      </c>
      <c r="C258" s="7">
        <v>10327156.68</v>
      </c>
      <c r="D258" s="7">
        <v>8302200</v>
      </c>
      <c r="E258" s="7">
        <v>3048769.34</v>
      </c>
      <c r="F258" s="15">
        <f t="shared" si="6"/>
        <v>36.72242706752427</v>
      </c>
      <c r="G258" s="15">
        <f t="shared" si="7"/>
        <v>29.5218658384875</v>
      </c>
    </row>
    <row r="259" spans="1:7" ht="81" customHeight="1">
      <c r="A259" s="12" t="s">
        <v>762</v>
      </c>
      <c r="B259" s="6" t="s">
        <v>270</v>
      </c>
      <c r="C259" s="7">
        <v>3670036.1</v>
      </c>
      <c r="D259" s="7">
        <v>0</v>
      </c>
      <c r="E259" s="7">
        <v>527554.97</v>
      </c>
      <c r="F259" s="15"/>
      <c r="G259" s="15">
        <f t="shared" si="7"/>
        <v>14.374653426433598</v>
      </c>
    </row>
    <row r="260" spans="1:7" ht="94.5">
      <c r="A260" s="12" t="s">
        <v>763</v>
      </c>
      <c r="B260" s="6" t="s">
        <v>271</v>
      </c>
      <c r="C260" s="7">
        <v>6657120.58</v>
      </c>
      <c r="D260" s="7">
        <v>8302200</v>
      </c>
      <c r="E260" s="7">
        <v>2521214.37</v>
      </c>
      <c r="F260" s="15">
        <f t="shared" si="6"/>
        <v>30.368027390330276</v>
      </c>
      <c r="G260" s="15">
        <f t="shared" si="7"/>
        <v>37.87244559719241</v>
      </c>
    </row>
    <row r="261" spans="1:7" ht="31.5">
      <c r="A261" s="12" t="s">
        <v>764</v>
      </c>
      <c r="B261" s="6" t="s">
        <v>272</v>
      </c>
      <c r="C261" s="7">
        <v>76431883.82</v>
      </c>
      <c r="D261" s="7">
        <v>156381677.39</v>
      </c>
      <c r="E261" s="7">
        <v>121186111.4</v>
      </c>
      <c r="F261" s="15">
        <f t="shared" si="6"/>
        <v>77.49380453169982</v>
      </c>
      <c r="G261" s="15">
        <f t="shared" si="7"/>
        <v>158.55439555225138</v>
      </c>
    </row>
    <row r="262" spans="1:7" ht="31.5">
      <c r="A262" s="12" t="s">
        <v>765</v>
      </c>
      <c r="B262" s="6" t="s">
        <v>273</v>
      </c>
      <c r="C262" s="7">
        <v>47491523.37</v>
      </c>
      <c r="D262" s="7">
        <v>59512023.17</v>
      </c>
      <c r="E262" s="7">
        <v>43845164.01</v>
      </c>
      <c r="F262" s="15">
        <f t="shared" si="6"/>
        <v>73.67446387220514</v>
      </c>
      <c r="G262" s="15">
        <f t="shared" si="7"/>
        <v>92.32208381358562</v>
      </c>
    </row>
    <row r="263" spans="1:7" ht="47.25">
      <c r="A263" s="12" t="s">
        <v>766</v>
      </c>
      <c r="B263" s="6" t="s">
        <v>274</v>
      </c>
      <c r="C263" s="7">
        <v>16740522.88</v>
      </c>
      <c r="D263" s="7">
        <v>27348967</v>
      </c>
      <c r="E263" s="7">
        <v>13187799.64</v>
      </c>
      <c r="F263" s="15">
        <f t="shared" si="6"/>
        <v>48.22046712038521</v>
      </c>
      <c r="G263" s="15">
        <f t="shared" si="7"/>
        <v>78.77770446319535</v>
      </c>
    </row>
    <row r="264" spans="1:7" ht="47.25">
      <c r="A264" s="12" t="s">
        <v>767</v>
      </c>
      <c r="B264" s="6" t="s">
        <v>275</v>
      </c>
      <c r="C264" s="7">
        <v>22681621.18</v>
      </c>
      <c r="D264" s="7">
        <v>20783811.68</v>
      </c>
      <c r="E264" s="7">
        <v>19032053.39</v>
      </c>
      <c r="F264" s="15">
        <f aca="true" t="shared" si="8" ref="F264:F326">E264/D264*100</f>
        <v>91.57152539211229</v>
      </c>
      <c r="G264" s="15">
        <f aca="true" t="shared" si="9" ref="G264:G327">E264/C264*100</f>
        <v>83.90958141379204</v>
      </c>
    </row>
    <row r="265" spans="1:7" ht="47.25">
      <c r="A265" s="12" t="s">
        <v>768</v>
      </c>
      <c r="B265" s="6" t="s">
        <v>276</v>
      </c>
      <c r="C265" s="7">
        <v>8069379.31</v>
      </c>
      <c r="D265" s="7">
        <v>11379244.49</v>
      </c>
      <c r="E265" s="7">
        <v>11625310.98</v>
      </c>
      <c r="F265" s="15">
        <f t="shared" si="8"/>
        <v>102.16241500229863</v>
      </c>
      <c r="G265" s="15">
        <f t="shared" si="9"/>
        <v>144.06697880211559</v>
      </c>
    </row>
    <row r="266" spans="1:7" ht="47.25">
      <c r="A266" s="12" t="s">
        <v>769</v>
      </c>
      <c r="B266" s="6" t="s">
        <v>277</v>
      </c>
      <c r="C266" s="7">
        <v>28940360.45</v>
      </c>
      <c r="D266" s="7">
        <v>96869654.22</v>
      </c>
      <c r="E266" s="7">
        <v>77340947.39</v>
      </c>
      <c r="F266" s="15">
        <f t="shared" si="8"/>
        <v>79.84022242337267</v>
      </c>
      <c r="G266" s="15">
        <f t="shared" si="9"/>
        <v>267.24251594454483</v>
      </c>
    </row>
    <row r="267" spans="1:7" ht="63">
      <c r="A267" s="12" t="s">
        <v>770</v>
      </c>
      <c r="B267" s="6" t="s">
        <v>278</v>
      </c>
      <c r="C267" s="7">
        <v>8911250.04</v>
      </c>
      <c r="D267" s="7">
        <v>8000000</v>
      </c>
      <c r="E267" s="7">
        <v>1471443.31</v>
      </c>
      <c r="F267" s="15">
        <f t="shared" si="8"/>
        <v>18.393041375</v>
      </c>
      <c r="G267" s="15">
        <f t="shared" si="9"/>
        <v>16.51219866343241</v>
      </c>
    </row>
    <row r="268" spans="1:7" ht="63">
      <c r="A268" s="12" t="s">
        <v>771</v>
      </c>
      <c r="B268" s="6" t="s">
        <v>279</v>
      </c>
      <c r="C268" s="7">
        <v>319067.74</v>
      </c>
      <c r="D268" s="7">
        <v>25739100</v>
      </c>
      <c r="E268" s="7">
        <v>17584738.79</v>
      </c>
      <c r="F268" s="15">
        <f t="shared" si="8"/>
        <v>68.31916729800187</v>
      </c>
      <c r="G268" s="15">
        <f t="shared" si="9"/>
        <v>5511.286973104833</v>
      </c>
    </row>
    <row r="269" spans="1:7" ht="63">
      <c r="A269" s="12" t="s">
        <v>772</v>
      </c>
      <c r="B269" s="6" t="s">
        <v>280</v>
      </c>
      <c r="C269" s="7">
        <v>7245931.05</v>
      </c>
      <c r="D269" s="7">
        <v>33750517</v>
      </c>
      <c r="E269" s="7">
        <v>21203266</v>
      </c>
      <c r="F269" s="15">
        <f t="shared" si="8"/>
        <v>62.82352948845198</v>
      </c>
      <c r="G269" s="15">
        <f t="shared" si="9"/>
        <v>292.62307153750794</v>
      </c>
    </row>
    <row r="270" spans="1:7" ht="63">
      <c r="A270" s="12" t="s">
        <v>773</v>
      </c>
      <c r="B270" s="6" t="s">
        <v>281</v>
      </c>
      <c r="C270" s="7">
        <v>10440048.97</v>
      </c>
      <c r="D270" s="7">
        <v>24278387.22</v>
      </c>
      <c r="E270" s="7">
        <v>31771208.59</v>
      </c>
      <c r="F270" s="15">
        <f t="shared" si="8"/>
        <v>130.86210505707555</v>
      </c>
      <c r="G270" s="15">
        <f t="shared" si="9"/>
        <v>304.3204939104802</v>
      </c>
    </row>
    <row r="271" spans="1:7" ht="63">
      <c r="A271" s="12" t="s">
        <v>774</v>
      </c>
      <c r="B271" s="6" t="s">
        <v>282</v>
      </c>
      <c r="C271" s="7">
        <v>2024062.65</v>
      </c>
      <c r="D271" s="7">
        <v>5101650</v>
      </c>
      <c r="E271" s="7">
        <v>5310290.7</v>
      </c>
      <c r="F271" s="15">
        <f t="shared" si="8"/>
        <v>104.08967098879775</v>
      </c>
      <c r="G271" s="15">
        <f t="shared" si="9"/>
        <v>262.3580203903274</v>
      </c>
    </row>
    <row r="272" spans="1:7" ht="78.75">
      <c r="A272" s="12" t="s">
        <v>775</v>
      </c>
      <c r="B272" s="6" t="s">
        <v>283</v>
      </c>
      <c r="C272" s="7">
        <v>0</v>
      </c>
      <c r="D272" s="7">
        <v>57092</v>
      </c>
      <c r="E272" s="7">
        <v>174720.29</v>
      </c>
      <c r="F272" s="15">
        <f t="shared" si="8"/>
        <v>306.0328767603167</v>
      </c>
      <c r="G272" s="15"/>
    </row>
    <row r="273" spans="1:7" ht="63" customHeight="1">
      <c r="A273" s="12" t="s">
        <v>776</v>
      </c>
      <c r="B273" s="6" t="s">
        <v>284</v>
      </c>
      <c r="C273" s="7">
        <v>0</v>
      </c>
      <c r="D273" s="7">
        <v>57092</v>
      </c>
      <c r="E273" s="7">
        <v>174720.29</v>
      </c>
      <c r="F273" s="15">
        <f t="shared" si="8"/>
        <v>306.0328767603167</v>
      </c>
      <c r="G273" s="15"/>
    </row>
    <row r="274" spans="1:7" ht="79.5" customHeight="1">
      <c r="A274" s="12" t="s">
        <v>777</v>
      </c>
      <c r="B274" s="6" t="s">
        <v>285</v>
      </c>
      <c r="C274" s="7">
        <v>0</v>
      </c>
      <c r="D274" s="7">
        <v>0</v>
      </c>
      <c r="E274" s="7">
        <v>2123.5</v>
      </c>
      <c r="F274" s="15"/>
      <c r="G274" s="15"/>
    </row>
    <row r="275" spans="1:7" ht="78.75">
      <c r="A275" s="12" t="s">
        <v>778</v>
      </c>
      <c r="B275" s="6" t="s">
        <v>286</v>
      </c>
      <c r="C275" s="7">
        <v>0</v>
      </c>
      <c r="D275" s="7">
        <v>57092</v>
      </c>
      <c r="E275" s="7">
        <v>172596.79</v>
      </c>
      <c r="F275" s="15">
        <f t="shared" si="8"/>
        <v>302.313441462902</v>
      </c>
      <c r="G275" s="15"/>
    </row>
    <row r="276" spans="1:7" ht="15.75">
      <c r="A276" s="17" t="s">
        <v>779</v>
      </c>
      <c r="B276" s="18" t="s">
        <v>287</v>
      </c>
      <c r="C276" s="19">
        <v>9002115.54</v>
      </c>
      <c r="D276" s="19">
        <v>21171860</v>
      </c>
      <c r="E276" s="19">
        <v>11770467.83</v>
      </c>
      <c r="F276" s="20">
        <f t="shared" si="8"/>
        <v>55.594868991198695</v>
      </c>
      <c r="G276" s="20">
        <f t="shared" si="9"/>
        <v>130.75224126705666</v>
      </c>
    </row>
    <row r="277" spans="1:7" ht="47.25">
      <c r="A277" s="12" t="s">
        <v>780</v>
      </c>
      <c r="B277" s="6" t="s">
        <v>288</v>
      </c>
      <c r="C277" s="7">
        <v>9002115.54</v>
      </c>
      <c r="D277" s="7">
        <v>21171860</v>
      </c>
      <c r="E277" s="7">
        <v>11770467.83</v>
      </c>
      <c r="F277" s="15">
        <f t="shared" si="8"/>
        <v>55.594868991198695</v>
      </c>
      <c r="G277" s="15">
        <f t="shared" si="9"/>
        <v>130.75224126705666</v>
      </c>
    </row>
    <row r="278" spans="1:7" ht="47.25">
      <c r="A278" s="12" t="s">
        <v>781</v>
      </c>
      <c r="B278" s="6" t="s">
        <v>289</v>
      </c>
      <c r="C278" s="7">
        <v>623600</v>
      </c>
      <c r="D278" s="7">
        <v>1430000</v>
      </c>
      <c r="E278" s="7">
        <v>1194300</v>
      </c>
      <c r="F278" s="15">
        <f t="shared" si="8"/>
        <v>83.51748251748252</v>
      </c>
      <c r="G278" s="15">
        <f t="shared" si="9"/>
        <v>191.51699807568954</v>
      </c>
    </row>
    <row r="279" spans="1:7" ht="47.25">
      <c r="A279" s="12" t="s">
        <v>782</v>
      </c>
      <c r="B279" s="6" t="s">
        <v>290</v>
      </c>
      <c r="C279" s="7">
        <v>8105377.04</v>
      </c>
      <c r="D279" s="7">
        <v>18795000</v>
      </c>
      <c r="E279" s="7">
        <v>10209177.91</v>
      </c>
      <c r="F279" s="15">
        <f t="shared" si="8"/>
        <v>54.318584251130616</v>
      </c>
      <c r="G279" s="15">
        <f t="shared" si="9"/>
        <v>125.95562007316565</v>
      </c>
    </row>
    <row r="280" spans="1:7" ht="47.25">
      <c r="A280" s="12" t="s">
        <v>783</v>
      </c>
      <c r="B280" s="6" t="s">
        <v>291</v>
      </c>
      <c r="C280" s="7">
        <v>273138.5</v>
      </c>
      <c r="D280" s="7">
        <v>838760</v>
      </c>
      <c r="E280" s="7">
        <v>258889.92</v>
      </c>
      <c r="F280" s="15">
        <f t="shared" si="8"/>
        <v>30.8657923601507</v>
      </c>
      <c r="G280" s="15">
        <f t="shared" si="9"/>
        <v>94.78338645046378</v>
      </c>
    </row>
    <row r="281" spans="1:7" ht="47.25">
      <c r="A281" s="12" t="s">
        <v>784</v>
      </c>
      <c r="B281" s="6" t="s">
        <v>292</v>
      </c>
      <c r="C281" s="7"/>
      <c r="D281" s="7">
        <v>108100</v>
      </c>
      <c r="E281" s="7">
        <v>108100</v>
      </c>
      <c r="F281" s="15">
        <f t="shared" si="8"/>
        <v>100</v>
      </c>
      <c r="G281" s="15"/>
    </row>
    <row r="282" spans="1:7" ht="15.75">
      <c r="A282" s="17" t="s">
        <v>785</v>
      </c>
      <c r="B282" s="18" t="s">
        <v>293</v>
      </c>
      <c r="C282" s="19">
        <v>234741371.03</v>
      </c>
      <c r="D282" s="19">
        <v>318425969</v>
      </c>
      <c r="E282" s="19">
        <v>208183181.12</v>
      </c>
      <c r="F282" s="20">
        <f t="shared" si="8"/>
        <v>65.37883256625969</v>
      </c>
      <c r="G282" s="20">
        <f t="shared" si="9"/>
        <v>88.68619119268676</v>
      </c>
    </row>
    <row r="283" spans="1:7" ht="81" customHeight="1">
      <c r="A283" s="12" t="s">
        <v>786</v>
      </c>
      <c r="B283" s="6" t="s">
        <v>294</v>
      </c>
      <c r="C283" s="7">
        <v>666037.09</v>
      </c>
      <c r="D283" s="7">
        <v>1100000</v>
      </c>
      <c r="E283" s="7">
        <v>1058600</v>
      </c>
      <c r="F283" s="15">
        <f t="shared" si="8"/>
        <v>96.23636363636363</v>
      </c>
      <c r="G283" s="15">
        <f t="shared" si="9"/>
        <v>158.94009746514268</v>
      </c>
    </row>
    <row r="284" spans="1:7" ht="81" customHeight="1">
      <c r="A284" s="12" t="s">
        <v>787</v>
      </c>
      <c r="B284" s="6" t="s">
        <v>295</v>
      </c>
      <c r="C284" s="7">
        <v>666037.09</v>
      </c>
      <c r="D284" s="7">
        <v>1100000</v>
      </c>
      <c r="E284" s="7">
        <v>1058600</v>
      </c>
      <c r="F284" s="15">
        <f t="shared" si="8"/>
        <v>96.23636363636363</v>
      </c>
      <c r="G284" s="15">
        <f t="shared" si="9"/>
        <v>158.94009746514268</v>
      </c>
    </row>
    <row r="285" spans="1:7" ht="31.5">
      <c r="A285" s="12" t="s">
        <v>788</v>
      </c>
      <c r="B285" s="6" t="s">
        <v>296</v>
      </c>
      <c r="C285" s="7">
        <v>657573.42</v>
      </c>
      <c r="D285" s="7">
        <v>1592804</v>
      </c>
      <c r="E285" s="7">
        <v>500424.91</v>
      </c>
      <c r="F285" s="15">
        <f t="shared" si="8"/>
        <v>31.41785869447842</v>
      </c>
      <c r="G285" s="15">
        <f t="shared" si="9"/>
        <v>76.10175453867949</v>
      </c>
    </row>
    <row r="286" spans="1:7" ht="78.75">
      <c r="A286" s="12" t="s">
        <v>789</v>
      </c>
      <c r="B286" s="6" t="s">
        <v>297</v>
      </c>
      <c r="C286" s="7">
        <v>555098.43</v>
      </c>
      <c r="D286" s="7">
        <v>1219898</v>
      </c>
      <c r="E286" s="7">
        <v>402050.56</v>
      </c>
      <c r="F286" s="15">
        <f t="shared" si="8"/>
        <v>32.95771941588559</v>
      </c>
      <c r="G286" s="15">
        <f t="shared" si="9"/>
        <v>72.4286970150501</v>
      </c>
    </row>
    <row r="287" spans="1:7" ht="47.25">
      <c r="A287" s="12" t="s">
        <v>790</v>
      </c>
      <c r="B287" s="6" t="s">
        <v>298</v>
      </c>
      <c r="C287" s="7">
        <v>900</v>
      </c>
      <c r="D287" s="7">
        <v>3000</v>
      </c>
      <c r="E287" s="7">
        <v>300</v>
      </c>
      <c r="F287" s="15">
        <f t="shared" si="8"/>
        <v>10</v>
      </c>
      <c r="G287" s="15">
        <f t="shared" si="9"/>
        <v>33.33333333333333</v>
      </c>
    </row>
    <row r="288" spans="1:7" ht="63">
      <c r="A288" s="12" t="s">
        <v>791</v>
      </c>
      <c r="B288" s="6" t="s">
        <v>299</v>
      </c>
      <c r="C288" s="7">
        <v>101574.99</v>
      </c>
      <c r="D288" s="7">
        <v>369906</v>
      </c>
      <c r="E288" s="7">
        <v>98074.35</v>
      </c>
      <c r="F288" s="15">
        <f t="shared" si="8"/>
        <v>26.513316896725115</v>
      </c>
      <c r="G288" s="15">
        <f t="shared" si="9"/>
        <v>96.55363982807185</v>
      </c>
    </row>
    <row r="289" spans="1:7" ht="63">
      <c r="A289" s="12" t="s">
        <v>792</v>
      </c>
      <c r="B289" s="6" t="s">
        <v>300</v>
      </c>
      <c r="C289" s="7">
        <v>556653.89</v>
      </c>
      <c r="D289" s="7">
        <v>1085758</v>
      </c>
      <c r="E289" s="7">
        <v>796877.78</v>
      </c>
      <c r="F289" s="15">
        <f t="shared" si="8"/>
        <v>73.39368257014915</v>
      </c>
      <c r="G289" s="15">
        <f t="shared" si="9"/>
        <v>143.1549827128667</v>
      </c>
    </row>
    <row r="290" spans="1:7" ht="63">
      <c r="A290" s="12" t="s">
        <v>793</v>
      </c>
      <c r="B290" s="6" t="s">
        <v>301</v>
      </c>
      <c r="C290" s="7">
        <v>1663878.36</v>
      </c>
      <c r="D290" s="7">
        <v>6074160</v>
      </c>
      <c r="E290" s="7">
        <v>1917602.04</v>
      </c>
      <c r="F290" s="15">
        <f t="shared" si="8"/>
        <v>31.569830890197164</v>
      </c>
      <c r="G290" s="15">
        <f t="shared" si="9"/>
        <v>115.24893201928535</v>
      </c>
    </row>
    <row r="291" spans="1:7" ht="63">
      <c r="A291" s="12" t="s">
        <v>794</v>
      </c>
      <c r="B291" s="6" t="s">
        <v>302</v>
      </c>
      <c r="C291" s="7">
        <v>1274446.21</v>
      </c>
      <c r="D291" s="7">
        <v>3044700</v>
      </c>
      <c r="E291" s="7">
        <v>1479032</v>
      </c>
      <c r="F291" s="15">
        <f t="shared" si="8"/>
        <v>48.57726541202746</v>
      </c>
      <c r="G291" s="15">
        <f t="shared" si="9"/>
        <v>116.05291681945526</v>
      </c>
    </row>
    <row r="292" spans="1:7" ht="47.25">
      <c r="A292" s="12" t="s">
        <v>795</v>
      </c>
      <c r="B292" s="6" t="s">
        <v>303</v>
      </c>
      <c r="C292" s="7">
        <v>389432.15</v>
      </c>
      <c r="D292" s="7">
        <v>3029460</v>
      </c>
      <c r="E292" s="7">
        <v>438570.04</v>
      </c>
      <c r="F292" s="15">
        <f t="shared" si="8"/>
        <v>14.476838776547634</v>
      </c>
      <c r="G292" s="15">
        <f t="shared" si="9"/>
        <v>112.61783085962469</v>
      </c>
    </row>
    <row r="293" spans="1:7" ht="31.5">
      <c r="A293" s="12" t="s">
        <v>1035</v>
      </c>
      <c r="B293" s="6" t="s">
        <v>1037</v>
      </c>
      <c r="C293" s="7">
        <v>180000</v>
      </c>
      <c r="D293" s="7">
        <v>0</v>
      </c>
      <c r="E293" s="7">
        <v>0</v>
      </c>
      <c r="F293" s="15"/>
      <c r="G293" s="15">
        <f t="shared" si="9"/>
        <v>0</v>
      </c>
    </row>
    <row r="294" spans="1:7" ht="31.5">
      <c r="A294" s="12" t="s">
        <v>1036</v>
      </c>
      <c r="B294" s="6" t="s">
        <v>1038</v>
      </c>
      <c r="C294" s="7">
        <v>180000</v>
      </c>
      <c r="D294" s="7">
        <v>0</v>
      </c>
      <c r="E294" s="7">
        <v>0</v>
      </c>
      <c r="F294" s="15"/>
      <c r="G294" s="15">
        <f t="shared" si="9"/>
        <v>0</v>
      </c>
    </row>
    <row r="295" spans="1:7" ht="47.25">
      <c r="A295" s="12" t="s">
        <v>796</v>
      </c>
      <c r="B295" s="6" t="s">
        <v>304</v>
      </c>
      <c r="C295" s="7">
        <v>1047578.89</v>
      </c>
      <c r="D295" s="7">
        <v>2004300</v>
      </c>
      <c r="E295" s="7">
        <v>1766543.84</v>
      </c>
      <c r="F295" s="15">
        <f t="shared" si="8"/>
        <v>88.13769595369955</v>
      </c>
      <c r="G295" s="15">
        <f t="shared" si="9"/>
        <v>168.63110328616875</v>
      </c>
    </row>
    <row r="296" spans="1:7" ht="63">
      <c r="A296" s="12" t="s">
        <v>797</v>
      </c>
      <c r="B296" s="6" t="s">
        <v>305</v>
      </c>
      <c r="C296" s="7">
        <v>907578.89</v>
      </c>
      <c r="D296" s="7">
        <v>1735000</v>
      </c>
      <c r="E296" s="7">
        <v>1738543.84</v>
      </c>
      <c r="F296" s="15">
        <f t="shared" si="8"/>
        <v>100.20425590778099</v>
      </c>
      <c r="G296" s="15">
        <f t="shared" si="9"/>
        <v>191.5584263975113</v>
      </c>
    </row>
    <row r="297" spans="1:7" ht="63">
      <c r="A297" s="12" t="s">
        <v>798</v>
      </c>
      <c r="B297" s="6" t="s">
        <v>306</v>
      </c>
      <c r="C297" s="7">
        <v>140000</v>
      </c>
      <c r="D297" s="7">
        <v>269300</v>
      </c>
      <c r="E297" s="7">
        <v>28000</v>
      </c>
      <c r="F297" s="15">
        <f t="shared" si="8"/>
        <v>10.397326401782399</v>
      </c>
      <c r="G297" s="15">
        <f t="shared" si="9"/>
        <v>20</v>
      </c>
    </row>
    <row r="298" spans="1:7" ht="31.5">
      <c r="A298" s="12" t="s">
        <v>799</v>
      </c>
      <c r="B298" s="6" t="s">
        <v>307</v>
      </c>
      <c r="C298" s="7">
        <v>206370.09</v>
      </c>
      <c r="D298" s="7">
        <v>74800</v>
      </c>
      <c r="E298" s="7">
        <v>86230</v>
      </c>
      <c r="F298" s="15">
        <f t="shared" si="8"/>
        <v>115.2807486631016</v>
      </c>
      <c r="G298" s="15">
        <f t="shared" si="9"/>
        <v>41.78415583382262</v>
      </c>
    </row>
    <row r="299" spans="1:7" ht="47.25">
      <c r="A299" s="12" t="s">
        <v>1039</v>
      </c>
      <c r="B299" s="6" t="s">
        <v>1041</v>
      </c>
      <c r="C299" s="7">
        <v>20561.09</v>
      </c>
      <c r="D299" s="7">
        <v>0</v>
      </c>
      <c r="E299" s="7">
        <v>0</v>
      </c>
      <c r="F299" s="15"/>
      <c r="G299" s="15">
        <f t="shared" si="9"/>
        <v>0</v>
      </c>
    </row>
    <row r="300" spans="1:7" ht="64.5" customHeight="1">
      <c r="A300" s="12" t="s">
        <v>1040</v>
      </c>
      <c r="B300" s="6" t="s">
        <v>1042</v>
      </c>
      <c r="C300" s="7">
        <v>20561.09</v>
      </c>
      <c r="D300" s="7">
        <v>0</v>
      </c>
      <c r="E300" s="7">
        <v>0</v>
      </c>
      <c r="F300" s="15"/>
      <c r="G300" s="15">
        <f t="shared" si="9"/>
        <v>0</v>
      </c>
    </row>
    <row r="301" spans="1:7" ht="47.25">
      <c r="A301" s="12" t="s">
        <v>800</v>
      </c>
      <c r="B301" s="6" t="s">
        <v>308</v>
      </c>
      <c r="C301" s="7">
        <v>114600</v>
      </c>
      <c r="D301" s="7">
        <v>0</v>
      </c>
      <c r="E301" s="7">
        <v>13430</v>
      </c>
      <c r="F301" s="15"/>
      <c r="G301" s="15">
        <f t="shared" si="9"/>
        <v>11.719022687609074</v>
      </c>
    </row>
    <row r="302" spans="1:7" ht="63">
      <c r="A302" s="12" t="s">
        <v>801</v>
      </c>
      <c r="B302" s="6" t="s">
        <v>309</v>
      </c>
      <c r="C302" s="7">
        <v>114600</v>
      </c>
      <c r="D302" s="7">
        <v>0</v>
      </c>
      <c r="E302" s="7">
        <v>13430</v>
      </c>
      <c r="F302" s="15"/>
      <c r="G302" s="15">
        <f t="shared" si="9"/>
        <v>11.719022687609074</v>
      </c>
    </row>
    <row r="303" spans="1:7" ht="47.25">
      <c r="A303" s="12" t="s">
        <v>802</v>
      </c>
      <c r="B303" s="6" t="s">
        <v>310</v>
      </c>
      <c r="C303" s="7">
        <v>41609</v>
      </c>
      <c r="D303" s="7">
        <v>2000</v>
      </c>
      <c r="E303" s="7">
        <v>0</v>
      </c>
      <c r="F303" s="15">
        <f t="shared" si="8"/>
        <v>0</v>
      </c>
      <c r="G303" s="15">
        <f t="shared" si="9"/>
        <v>0</v>
      </c>
    </row>
    <row r="304" spans="1:7" ht="47.25">
      <c r="A304" s="12" t="s">
        <v>803</v>
      </c>
      <c r="B304" s="6" t="s">
        <v>311</v>
      </c>
      <c r="C304" s="7">
        <v>29600</v>
      </c>
      <c r="D304" s="7">
        <v>72800</v>
      </c>
      <c r="E304" s="7">
        <v>72800</v>
      </c>
      <c r="F304" s="15">
        <f t="shared" si="8"/>
        <v>100</v>
      </c>
      <c r="G304" s="15">
        <f t="shared" si="9"/>
        <v>245.94594594594597</v>
      </c>
    </row>
    <row r="305" spans="1:7" ht="63">
      <c r="A305" s="12" t="s">
        <v>804</v>
      </c>
      <c r="B305" s="6" t="s">
        <v>312</v>
      </c>
      <c r="C305" s="7">
        <v>41609</v>
      </c>
      <c r="D305" s="7">
        <v>1000</v>
      </c>
      <c r="E305" s="7">
        <v>0</v>
      </c>
      <c r="F305" s="15">
        <f t="shared" si="8"/>
        <v>0</v>
      </c>
      <c r="G305" s="15">
        <f t="shared" si="9"/>
        <v>0</v>
      </c>
    </row>
    <row r="306" spans="1:7" ht="63">
      <c r="A306" s="12" t="s">
        <v>805</v>
      </c>
      <c r="B306" s="6" t="s">
        <v>313</v>
      </c>
      <c r="C306" s="7">
        <v>29600</v>
      </c>
      <c r="D306" s="7">
        <v>72800</v>
      </c>
      <c r="E306" s="7">
        <v>72800</v>
      </c>
      <c r="F306" s="15">
        <f t="shared" si="8"/>
        <v>100</v>
      </c>
      <c r="G306" s="15">
        <f t="shared" si="9"/>
        <v>245.94594594594597</v>
      </c>
    </row>
    <row r="307" spans="1:7" ht="47.25">
      <c r="A307" s="12" t="s">
        <v>806</v>
      </c>
      <c r="B307" s="6" t="s">
        <v>314</v>
      </c>
      <c r="C307" s="7">
        <v>0</v>
      </c>
      <c r="D307" s="7">
        <v>1000</v>
      </c>
      <c r="E307" s="7">
        <v>0</v>
      </c>
      <c r="F307" s="15">
        <f t="shared" si="8"/>
        <v>0</v>
      </c>
      <c r="G307" s="15"/>
    </row>
    <row r="308" spans="1:7" ht="110.25">
      <c r="A308" s="12" t="s">
        <v>807</v>
      </c>
      <c r="B308" s="6" t="s">
        <v>315</v>
      </c>
      <c r="C308" s="7">
        <v>3338527.76</v>
      </c>
      <c r="D308" s="7">
        <v>9451657</v>
      </c>
      <c r="E308" s="7">
        <v>6089634.08</v>
      </c>
      <c r="F308" s="15">
        <f t="shared" si="8"/>
        <v>64.42927499379209</v>
      </c>
      <c r="G308" s="15">
        <f t="shared" si="9"/>
        <v>182.40477593033404</v>
      </c>
    </row>
    <row r="309" spans="1:7" ht="31.5">
      <c r="A309" s="12" t="s">
        <v>808</v>
      </c>
      <c r="B309" s="6" t="s">
        <v>316</v>
      </c>
      <c r="C309" s="7">
        <v>402666.67</v>
      </c>
      <c r="D309" s="7">
        <v>880000</v>
      </c>
      <c r="E309" s="7">
        <v>522000</v>
      </c>
      <c r="F309" s="15">
        <f t="shared" si="8"/>
        <v>59.31818181818181</v>
      </c>
      <c r="G309" s="15">
        <f t="shared" si="9"/>
        <v>129.63576051626026</v>
      </c>
    </row>
    <row r="310" spans="1:7" ht="47.25">
      <c r="A310" s="12" t="s">
        <v>809</v>
      </c>
      <c r="B310" s="6" t="s">
        <v>317</v>
      </c>
      <c r="C310" s="7">
        <v>17647.49</v>
      </c>
      <c r="D310" s="7">
        <v>30200</v>
      </c>
      <c r="E310" s="7">
        <v>12700</v>
      </c>
      <c r="F310" s="15">
        <f t="shared" si="8"/>
        <v>42.05298013245033</v>
      </c>
      <c r="G310" s="15">
        <f t="shared" si="9"/>
        <v>71.96490832407328</v>
      </c>
    </row>
    <row r="311" spans="1:7" ht="47.25">
      <c r="A311" s="12" t="s">
        <v>810</v>
      </c>
      <c r="B311" s="6" t="s">
        <v>318</v>
      </c>
      <c r="C311" s="7">
        <v>445395.09</v>
      </c>
      <c r="D311" s="7">
        <v>875000</v>
      </c>
      <c r="E311" s="7">
        <v>600453.49</v>
      </c>
      <c r="F311" s="15">
        <f t="shared" si="8"/>
        <v>68.623256</v>
      </c>
      <c r="G311" s="15">
        <f t="shared" si="9"/>
        <v>134.81367520239164</v>
      </c>
    </row>
    <row r="312" spans="1:7" ht="31.5">
      <c r="A312" s="12" t="s">
        <v>811</v>
      </c>
      <c r="B312" s="6" t="s">
        <v>319</v>
      </c>
      <c r="C312" s="7">
        <v>1207650</v>
      </c>
      <c r="D312" s="7">
        <v>3484200</v>
      </c>
      <c r="E312" s="7">
        <v>1882790</v>
      </c>
      <c r="F312" s="15">
        <f t="shared" si="8"/>
        <v>54.037942712817866</v>
      </c>
      <c r="G312" s="15">
        <f t="shared" si="9"/>
        <v>155.9052705668033</v>
      </c>
    </row>
    <row r="313" spans="1:7" ht="31.5">
      <c r="A313" s="12" t="s">
        <v>812</v>
      </c>
      <c r="B313" s="6" t="s">
        <v>320</v>
      </c>
      <c r="C313" s="7">
        <v>1212168.51</v>
      </c>
      <c r="D313" s="7">
        <v>4082257</v>
      </c>
      <c r="E313" s="7">
        <v>2956690.59</v>
      </c>
      <c r="F313" s="15">
        <f t="shared" si="8"/>
        <v>72.42784053037326</v>
      </c>
      <c r="G313" s="15">
        <f t="shared" si="9"/>
        <v>243.9174558329353</v>
      </c>
    </row>
    <row r="314" spans="1:7" ht="31.5">
      <c r="A314" s="12" t="s">
        <v>813</v>
      </c>
      <c r="B314" s="6" t="s">
        <v>321</v>
      </c>
      <c r="C314" s="7">
        <v>53000</v>
      </c>
      <c r="D314" s="7">
        <v>100000</v>
      </c>
      <c r="E314" s="7">
        <v>115000</v>
      </c>
      <c r="F314" s="15">
        <f t="shared" si="8"/>
        <v>114.99999999999999</v>
      </c>
      <c r="G314" s="15">
        <f t="shared" si="9"/>
        <v>216.98113207547172</v>
      </c>
    </row>
    <row r="315" spans="1:7" ht="48.75" customHeight="1">
      <c r="A315" s="12" t="s">
        <v>814</v>
      </c>
      <c r="B315" s="6" t="s">
        <v>322</v>
      </c>
      <c r="C315" s="7">
        <v>53000</v>
      </c>
      <c r="D315" s="7">
        <v>100000</v>
      </c>
      <c r="E315" s="7">
        <v>115000</v>
      </c>
      <c r="F315" s="15">
        <f t="shared" si="8"/>
        <v>114.99999999999999</v>
      </c>
      <c r="G315" s="15">
        <f t="shared" si="9"/>
        <v>216.98113207547172</v>
      </c>
    </row>
    <row r="316" spans="1:7" ht="31.5">
      <c r="A316" s="12" t="s">
        <v>815</v>
      </c>
      <c r="B316" s="6" t="s">
        <v>323</v>
      </c>
      <c r="C316" s="7">
        <v>168660</v>
      </c>
      <c r="D316" s="7">
        <v>250000</v>
      </c>
      <c r="E316" s="7">
        <v>136036.94</v>
      </c>
      <c r="F316" s="15">
        <f t="shared" si="8"/>
        <v>54.414775999999996</v>
      </c>
      <c r="G316" s="15">
        <f t="shared" si="9"/>
        <v>80.65750029645442</v>
      </c>
    </row>
    <row r="317" spans="1:7" ht="31.5">
      <c r="A317" s="12" t="s">
        <v>816</v>
      </c>
      <c r="B317" s="6" t="s">
        <v>324</v>
      </c>
      <c r="C317" s="7">
        <v>2510777.65</v>
      </c>
      <c r="D317" s="7">
        <v>5610000</v>
      </c>
      <c r="E317" s="7">
        <v>1649120.54</v>
      </c>
      <c r="F317" s="15">
        <f t="shared" si="8"/>
        <v>29.396088057041</v>
      </c>
      <c r="G317" s="15">
        <f t="shared" si="9"/>
        <v>65.68166400557215</v>
      </c>
    </row>
    <row r="318" spans="1:7" ht="63">
      <c r="A318" s="12" t="s">
        <v>817</v>
      </c>
      <c r="B318" s="6" t="s">
        <v>325</v>
      </c>
      <c r="C318" s="7">
        <v>4273467.99</v>
      </c>
      <c r="D318" s="7">
        <v>11171593</v>
      </c>
      <c r="E318" s="7">
        <v>2548738.82</v>
      </c>
      <c r="F318" s="15">
        <f t="shared" si="8"/>
        <v>22.814461822946825</v>
      </c>
      <c r="G318" s="15">
        <f t="shared" si="9"/>
        <v>59.64099476032345</v>
      </c>
    </row>
    <row r="319" spans="1:7" ht="31.5">
      <c r="A319" s="12" t="s">
        <v>818</v>
      </c>
      <c r="B319" s="6" t="s">
        <v>326</v>
      </c>
      <c r="C319" s="7">
        <v>178806018.31</v>
      </c>
      <c r="D319" s="7">
        <v>205753000</v>
      </c>
      <c r="E319" s="7">
        <v>150415758.65</v>
      </c>
      <c r="F319" s="15">
        <f t="shared" si="8"/>
        <v>73.10501360855007</v>
      </c>
      <c r="G319" s="15">
        <f t="shared" si="9"/>
        <v>84.12231314788345</v>
      </c>
    </row>
    <row r="320" spans="1:7" ht="47.25">
      <c r="A320" s="12" t="s">
        <v>819</v>
      </c>
      <c r="B320" s="6" t="s">
        <v>327</v>
      </c>
      <c r="C320" s="7">
        <v>288520</v>
      </c>
      <c r="D320" s="7">
        <v>510000</v>
      </c>
      <c r="E320" s="7">
        <v>223628.34</v>
      </c>
      <c r="F320" s="15">
        <f t="shared" si="8"/>
        <v>43.84869411764706</v>
      </c>
      <c r="G320" s="15">
        <f t="shared" si="9"/>
        <v>77.50878275336198</v>
      </c>
    </row>
    <row r="321" spans="1:7" ht="63">
      <c r="A321" s="12" t="s">
        <v>820</v>
      </c>
      <c r="B321" s="6" t="s">
        <v>328</v>
      </c>
      <c r="C321" s="7">
        <v>288520</v>
      </c>
      <c r="D321" s="7">
        <v>510000</v>
      </c>
      <c r="E321" s="7">
        <v>223628.34</v>
      </c>
      <c r="F321" s="15">
        <f t="shared" si="8"/>
        <v>43.84869411764706</v>
      </c>
      <c r="G321" s="15">
        <f t="shared" si="9"/>
        <v>77.50878275336198</v>
      </c>
    </row>
    <row r="322" spans="1:7" ht="31.5">
      <c r="A322" s="12" t="s">
        <v>821</v>
      </c>
      <c r="B322" s="6" t="s">
        <v>329</v>
      </c>
      <c r="C322" s="7">
        <v>178344515.6</v>
      </c>
      <c r="D322" s="7">
        <v>205153000</v>
      </c>
      <c r="E322" s="7">
        <v>149408604.64</v>
      </c>
      <c r="F322" s="15">
        <f t="shared" si="8"/>
        <v>72.8278916905919</v>
      </c>
      <c r="G322" s="15">
        <f t="shared" si="9"/>
        <v>83.77527289658914</v>
      </c>
    </row>
    <row r="323" spans="1:7" ht="31.5">
      <c r="A323" s="12" t="s">
        <v>822</v>
      </c>
      <c r="B323" s="6" t="s">
        <v>330</v>
      </c>
      <c r="C323" s="7">
        <v>172982.71</v>
      </c>
      <c r="D323" s="7">
        <v>90000</v>
      </c>
      <c r="E323" s="7">
        <v>783525.67</v>
      </c>
      <c r="F323" s="15">
        <f t="shared" si="8"/>
        <v>870.5840777777778</v>
      </c>
      <c r="G323" s="15">
        <f t="shared" si="9"/>
        <v>452.95028040663726</v>
      </c>
    </row>
    <row r="324" spans="1:7" ht="47.25">
      <c r="A324" s="12" t="s">
        <v>823</v>
      </c>
      <c r="B324" s="6" t="s">
        <v>331</v>
      </c>
      <c r="C324" s="7">
        <v>60005</v>
      </c>
      <c r="D324" s="7">
        <v>3000</v>
      </c>
      <c r="E324" s="7">
        <v>70813.75</v>
      </c>
      <c r="F324" s="15">
        <f t="shared" si="8"/>
        <v>2360.4583333333335</v>
      </c>
      <c r="G324" s="15">
        <f t="shared" si="9"/>
        <v>118.0130822431464</v>
      </c>
    </row>
    <row r="325" spans="1:7" ht="63">
      <c r="A325" s="12" t="s">
        <v>824</v>
      </c>
      <c r="B325" s="6" t="s">
        <v>332</v>
      </c>
      <c r="C325" s="7">
        <v>0</v>
      </c>
      <c r="D325" s="7">
        <v>0</v>
      </c>
      <c r="E325" s="7">
        <v>42253.04</v>
      </c>
      <c r="F325" s="15"/>
      <c r="G325" s="15"/>
    </row>
    <row r="326" spans="1:7" ht="63">
      <c r="A326" s="12" t="s">
        <v>825</v>
      </c>
      <c r="B326" s="6" t="s">
        <v>333</v>
      </c>
      <c r="C326" s="7">
        <v>0</v>
      </c>
      <c r="D326" s="7">
        <v>3000</v>
      </c>
      <c r="E326" s="7">
        <v>0</v>
      </c>
      <c r="F326" s="15">
        <f t="shared" si="8"/>
        <v>0</v>
      </c>
      <c r="G326" s="15"/>
    </row>
    <row r="327" spans="1:7" ht="63">
      <c r="A327" s="12" t="s">
        <v>826</v>
      </c>
      <c r="B327" s="6" t="s">
        <v>334</v>
      </c>
      <c r="C327" s="7">
        <v>60005</v>
      </c>
      <c r="D327" s="7">
        <v>0</v>
      </c>
      <c r="E327" s="7">
        <v>28560.71</v>
      </c>
      <c r="F327" s="15"/>
      <c r="G327" s="15">
        <f t="shared" si="9"/>
        <v>47.59721689859178</v>
      </c>
    </row>
    <row r="328" spans="1:7" ht="63">
      <c r="A328" s="12" t="s">
        <v>827</v>
      </c>
      <c r="B328" s="6" t="s">
        <v>335</v>
      </c>
      <c r="C328" s="7">
        <v>688597.44</v>
      </c>
      <c r="D328" s="7">
        <v>1054420</v>
      </c>
      <c r="E328" s="7">
        <v>1314594.02</v>
      </c>
      <c r="F328" s="15">
        <f aca="true" t="shared" si="10" ref="F328:F391">E328/D328*100</f>
        <v>124.67460973805504</v>
      </c>
      <c r="G328" s="15">
        <f aca="true" t="shared" si="11" ref="G328:G391">E328/C328*100</f>
        <v>190.9089322202534</v>
      </c>
    </row>
    <row r="329" spans="1:7" ht="78.75">
      <c r="A329" s="12" t="s">
        <v>828</v>
      </c>
      <c r="B329" s="6" t="s">
        <v>336</v>
      </c>
      <c r="C329" s="7">
        <v>394204.46</v>
      </c>
      <c r="D329" s="7">
        <v>850000</v>
      </c>
      <c r="E329" s="7">
        <v>636597.42</v>
      </c>
      <c r="F329" s="15">
        <f t="shared" si="10"/>
        <v>74.89381411764707</v>
      </c>
      <c r="G329" s="15">
        <f t="shared" si="11"/>
        <v>161.4891470279154</v>
      </c>
    </row>
    <row r="330" spans="1:7" ht="63">
      <c r="A330" s="12" t="s">
        <v>829</v>
      </c>
      <c r="B330" s="6" t="s">
        <v>337</v>
      </c>
      <c r="C330" s="7">
        <v>18000</v>
      </c>
      <c r="D330" s="7">
        <v>39000</v>
      </c>
      <c r="E330" s="7">
        <v>552926.47</v>
      </c>
      <c r="F330" s="15">
        <f t="shared" si="10"/>
        <v>1417.7601794871794</v>
      </c>
      <c r="G330" s="15">
        <f t="shared" si="11"/>
        <v>3071.813722222222</v>
      </c>
    </row>
    <row r="331" spans="1:7" ht="63">
      <c r="A331" s="12" t="s">
        <v>830</v>
      </c>
      <c r="B331" s="6" t="s">
        <v>338</v>
      </c>
      <c r="C331" s="7">
        <v>204157.98</v>
      </c>
      <c r="D331" s="7">
        <v>165420</v>
      </c>
      <c r="E331" s="7">
        <v>125070.13</v>
      </c>
      <c r="F331" s="15">
        <f t="shared" si="10"/>
        <v>75.60762302019103</v>
      </c>
      <c r="G331" s="15">
        <f t="shared" si="11"/>
        <v>61.26144567065172</v>
      </c>
    </row>
    <row r="332" spans="1:7" ht="63">
      <c r="A332" s="12" t="s">
        <v>1043</v>
      </c>
      <c r="B332" s="6" t="s">
        <v>1044</v>
      </c>
      <c r="C332" s="7">
        <v>72235</v>
      </c>
      <c r="D332" s="7">
        <v>0</v>
      </c>
      <c r="E332" s="7">
        <v>0</v>
      </c>
      <c r="F332" s="15"/>
      <c r="G332" s="15">
        <f t="shared" si="11"/>
        <v>0</v>
      </c>
    </row>
    <row r="333" spans="1:7" ht="31.5">
      <c r="A333" s="12" t="s">
        <v>831</v>
      </c>
      <c r="B333" s="6" t="s">
        <v>339</v>
      </c>
      <c r="C333" s="7">
        <v>42</v>
      </c>
      <c r="D333" s="7">
        <v>0</v>
      </c>
      <c r="E333" s="7">
        <v>4908269</v>
      </c>
      <c r="F333" s="15"/>
      <c r="G333" s="15"/>
    </row>
    <row r="334" spans="1:7" ht="47.25">
      <c r="A334" s="12" t="s">
        <v>832</v>
      </c>
      <c r="B334" s="6" t="s">
        <v>340</v>
      </c>
      <c r="C334" s="7">
        <v>42</v>
      </c>
      <c r="D334" s="7">
        <v>0</v>
      </c>
      <c r="E334" s="7">
        <v>8725</v>
      </c>
      <c r="F334" s="15"/>
      <c r="G334" s="15">
        <f t="shared" si="11"/>
        <v>20773.809523809523</v>
      </c>
    </row>
    <row r="335" spans="1:7" ht="47.25">
      <c r="A335" s="12" t="s">
        <v>833</v>
      </c>
      <c r="B335" s="6" t="s">
        <v>341</v>
      </c>
      <c r="C335" s="7">
        <v>0</v>
      </c>
      <c r="D335" s="7">
        <v>0</v>
      </c>
      <c r="E335" s="7">
        <v>4899544</v>
      </c>
      <c r="F335" s="15"/>
      <c r="G335" s="15"/>
    </row>
    <row r="336" spans="1:7" ht="63">
      <c r="A336" s="12" t="s">
        <v>834</v>
      </c>
      <c r="B336" s="6" t="s">
        <v>78</v>
      </c>
      <c r="C336" s="7">
        <v>2122257.13</v>
      </c>
      <c r="D336" s="7">
        <v>3073500</v>
      </c>
      <c r="E336" s="7">
        <v>1272158.54</v>
      </c>
      <c r="F336" s="15">
        <f t="shared" si="10"/>
        <v>41.39120026028957</v>
      </c>
      <c r="G336" s="15">
        <f t="shared" si="11"/>
        <v>59.9436572513718</v>
      </c>
    </row>
    <row r="337" spans="1:7" ht="78.75" customHeight="1">
      <c r="A337" s="12" t="s">
        <v>835</v>
      </c>
      <c r="B337" s="6" t="s">
        <v>79</v>
      </c>
      <c r="C337" s="7">
        <v>2119957.13</v>
      </c>
      <c r="D337" s="7">
        <v>3050000</v>
      </c>
      <c r="E337" s="7">
        <v>1248658.54</v>
      </c>
      <c r="F337" s="15">
        <f t="shared" si="10"/>
        <v>40.939624262295084</v>
      </c>
      <c r="G337" s="15">
        <f t="shared" si="11"/>
        <v>58.90017879748351</v>
      </c>
    </row>
    <row r="338" spans="1:7" ht="78.75">
      <c r="A338" s="12" t="s">
        <v>836</v>
      </c>
      <c r="B338" s="6" t="s">
        <v>80</v>
      </c>
      <c r="C338" s="7">
        <v>2300</v>
      </c>
      <c r="D338" s="7">
        <v>23500</v>
      </c>
      <c r="E338" s="7">
        <v>23500</v>
      </c>
      <c r="F338" s="15">
        <f t="shared" si="10"/>
        <v>100</v>
      </c>
      <c r="G338" s="15">
        <f t="shared" si="11"/>
        <v>1021.7391304347826</v>
      </c>
    </row>
    <row r="339" spans="1:7" ht="31.5">
      <c r="A339" s="12" t="s">
        <v>837</v>
      </c>
      <c r="B339" s="6" t="s">
        <v>81</v>
      </c>
      <c r="C339" s="7">
        <v>1820899.7</v>
      </c>
      <c r="D339" s="7">
        <v>1900000</v>
      </c>
      <c r="E339" s="7">
        <v>1579289.99</v>
      </c>
      <c r="F339" s="15">
        <f t="shared" si="10"/>
        <v>83.12052578947369</v>
      </c>
      <c r="G339" s="15">
        <f t="shared" si="11"/>
        <v>86.7313004664672</v>
      </c>
    </row>
    <row r="340" spans="1:7" ht="64.5" customHeight="1">
      <c r="A340" s="12" t="s">
        <v>838</v>
      </c>
      <c r="B340" s="6" t="s">
        <v>82</v>
      </c>
      <c r="C340" s="7">
        <v>5874069.21</v>
      </c>
      <c r="D340" s="7">
        <v>10615529</v>
      </c>
      <c r="E340" s="7">
        <v>2996685.43</v>
      </c>
      <c r="F340" s="15">
        <f t="shared" si="10"/>
        <v>28.2292613962055</v>
      </c>
      <c r="G340" s="15">
        <f t="shared" si="11"/>
        <v>51.01549407859293</v>
      </c>
    </row>
    <row r="341" spans="1:7" ht="31.5">
      <c r="A341" s="12" t="s">
        <v>839</v>
      </c>
      <c r="B341" s="6" t="s">
        <v>83</v>
      </c>
      <c r="C341" s="7">
        <v>2833918.26</v>
      </c>
      <c r="D341" s="7">
        <v>3675000</v>
      </c>
      <c r="E341" s="7">
        <v>2348500</v>
      </c>
      <c r="F341" s="15">
        <f t="shared" si="10"/>
        <v>63.90476190476191</v>
      </c>
      <c r="G341" s="15">
        <f t="shared" si="11"/>
        <v>82.87112698868033</v>
      </c>
    </row>
    <row r="342" spans="1:7" ht="31.5">
      <c r="A342" s="12" t="s">
        <v>840</v>
      </c>
      <c r="B342" s="6" t="s">
        <v>84</v>
      </c>
      <c r="C342" s="7">
        <v>5000</v>
      </c>
      <c r="D342" s="7">
        <v>20000</v>
      </c>
      <c r="E342" s="7">
        <v>30000</v>
      </c>
      <c r="F342" s="15">
        <f t="shared" si="10"/>
        <v>150</v>
      </c>
      <c r="G342" s="15">
        <f t="shared" si="11"/>
        <v>600</v>
      </c>
    </row>
    <row r="343" spans="1:7" ht="47.25">
      <c r="A343" s="12" t="s">
        <v>841</v>
      </c>
      <c r="B343" s="6" t="s">
        <v>85</v>
      </c>
      <c r="C343" s="7">
        <v>14500</v>
      </c>
      <c r="D343" s="7">
        <v>0</v>
      </c>
      <c r="E343" s="7">
        <v>23000</v>
      </c>
      <c r="F343" s="15"/>
      <c r="G343" s="15">
        <f t="shared" si="11"/>
        <v>158.6206896551724</v>
      </c>
    </row>
    <row r="344" spans="1:7" ht="63">
      <c r="A344" s="12" t="s">
        <v>842</v>
      </c>
      <c r="B344" s="6" t="s">
        <v>86</v>
      </c>
      <c r="C344" s="7">
        <v>14500</v>
      </c>
      <c r="D344" s="7">
        <v>0</v>
      </c>
      <c r="E344" s="7">
        <v>23000</v>
      </c>
      <c r="F344" s="15"/>
      <c r="G344" s="15">
        <f t="shared" si="11"/>
        <v>158.6206896551724</v>
      </c>
    </row>
    <row r="345" spans="1:7" ht="31.5">
      <c r="A345" s="12" t="s">
        <v>843</v>
      </c>
      <c r="B345" s="6" t="s">
        <v>87</v>
      </c>
      <c r="C345" s="7">
        <v>27246538.84</v>
      </c>
      <c r="D345" s="7">
        <v>53916448</v>
      </c>
      <c r="E345" s="7">
        <v>26674302.79</v>
      </c>
      <c r="F345" s="15">
        <f t="shared" si="10"/>
        <v>49.473405202805644</v>
      </c>
      <c r="G345" s="15">
        <f t="shared" si="11"/>
        <v>97.89978443368406</v>
      </c>
    </row>
    <row r="346" spans="1:7" ht="47.25">
      <c r="A346" s="12" t="s">
        <v>844</v>
      </c>
      <c r="B346" s="6" t="s">
        <v>88</v>
      </c>
      <c r="C346" s="7">
        <v>1107197.72</v>
      </c>
      <c r="D346" s="7">
        <v>1925000</v>
      </c>
      <c r="E346" s="7">
        <v>1300588.74</v>
      </c>
      <c r="F346" s="15">
        <f t="shared" si="10"/>
        <v>67.56305142857143</v>
      </c>
      <c r="G346" s="15">
        <f t="shared" si="11"/>
        <v>117.46671046251794</v>
      </c>
    </row>
    <row r="347" spans="1:7" ht="47.25">
      <c r="A347" s="12" t="s">
        <v>845</v>
      </c>
      <c r="B347" s="6" t="s">
        <v>89</v>
      </c>
      <c r="C347" s="7">
        <v>17067037.73</v>
      </c>
      <c r="D347" s="7">
        <v>33032036</v>
      </c>
      <c r="E347" s="7">
        <v>16021807.5</v>
      </c>
      <c r="F347" s="15">
        <f t="shared" si="10"/>
        <v>48.503844873504015</v>
      </c>
      <c r="G347" s="15">
        <f t="shared" si="11"/>
        <v>93.87573727476607</v>
      </c>
    </row>
    <row r="348" spans="1:7" ht="47.25">
      <c r="A348" s="12" t="s">
        <v>846</v>
      </c>
      <c r="B348" s="6" t="s">
        <v>90</v>
      </c>
      <c r="C348" s="7">
        <v>9040410.35</v>
      </c>
      <c r="D348" s="7">
        <v>18805255</v>
      </c>
      <c r="E348" s="7">
        <v>9215189.1</v>
      </c>
      <c r="F348" s="15">
        <f t="shared" si="10"/>
        <v>49.003265842446694</v>
      </c>
      <c r="G348" s="15">
        <f t="shared" si="11"/>
        <v>101.93330549425778</v>
      </c>
    </row>
    <row r="349" spans="1:7" ht="47.25">
      <c r="A349" s="12" t="s">
        <v>847</v>
      </c>
      <c r="B349" s="6" t="s">
        <v>91</v>
      </c>
      <c r="C349" s="7">
        <v>29893.04</v>
      </c>
      <c r="D349" s="7">
        <v>115910</v>
      </c>
      <c r="E349" s="7">
        <v>107099.55</v>
      </c>
      <c r="F349" s="15">
        <f t="shared" si="10"/>
        <v>92.39888706755241</v>
      </c>
      <c r="G349" s="15">
        <f t="shared" si="11"/>
        <v>358.275872912223</v>
      </c>
    </row>
    <row r="350" spans="1:7" ht="47.25">
      <c r="A350" s="12" t="s">
        <v>848</v>
      </c>
      <c r="B350" s="6" t="s">
        <v>92</v>
      </c>
      <c r="C350" s="7">
        <v>2000</v>
      </c>
      <c r="D350" s="7">
        <v>38247</v>
      </c>
      <c r="E350" s="7">
        <v>29617.9</v>
      </c>
      <c r="F350" s="15">
        <f t="shared" si="10"/>
        <v>77.43849190786206</v>
      </c>
      <c r="G350" s="15">
        <f t="shared" si="11"/>
        <v>1480.8950000000002</v>
      </c>
    </row>
    <row r="351" spans="1:7" ht="15.75">
      <c r="A351" s="17" t="s">
        <v>849</v>
      </c>
      <c r="B351" s="18" t="s">
        <v>93</v>
      </c>
      <c r="C351" s="19">
        <v>3494491.35</v>
      </c>
      <c r="D351" s="19">
        <v>3446076</v>
      </c>
      <c r="E351" s="19">
        <v>-19169848.86</v>
      </c>
      <c r="F351" s="20"/>
      <c r="G351" s="20"/>
    </row>
    <row r="352" spans="1:7" ht="15.75">
      <c r="A352" s="12" t="s">
        <v>850</v>
      </c>
      <c r="B352" s="6" t="s">
        <v>94</v>
      </c>
      <c r="C352" s="7">
        <v>1925228.54</v>
      </c>
      <c r="D352" s="7">
        <v>0</v>
      </c>
      <c r="E352" s="7">
        <v>-22229154.12</v>
      </c>
      <c r="F352" s="15"/>
      <c r="G352" s="15"/>
    </row>
    <row r="353" spans="1:7" ht="31.5">
      <c r="A353" s="12" t="s">
        <v>851</v>
      </c>
      <c r="B353" s="6" t="s">
        <v>95</v>
      </c>
      <c r="C353" s="7">
        <v>308476.64</v>
      </c>
      <c r="D353" s="7">
        <v>0</v>
      </c>
      <c r="E353" s="7">
        <v>-22766300.88</v>
      </c>
      <c r="F353" s="15"/>
      <c r="G353" s="15"/>
    </row>
    <row r="354" spans="1:7" ht="31.5">
      <c r="A354" s="12" t="s">
        <v>852</v>
      </c>
      <c r="B354" s="6" t="s">
        <v>96</v>
      </c>
      <c r="C354" s="7">
        <v>401222.28</v>
      </c>
      <c r="D354" s="7">
        <v>0</v>
      </c>
      <c r="E354" s="7">
        <v>94420.13</v>
      </c>
      <c r="F354" s="15"/>
      <c r="G354" s="15">
        <f t="shared" si="11"/>
        <v>23.533122338071554</v>
      </c>
    </row>
    <row r="355" spans="1:7" ht="31.5">
      <c r="A355" s="12" t="s">
        <v>853</v>
      </c>
      <c r="B355" s="6" t="s">
        <v>97</v>
      </c>
      <c r="C355" s="7">
        <v>16219.11</v>
      </c>
      <c r="D355" s="7">
        <v>0</v>
      </c>
      <c r="E355" s="7">
        <v>141172.55</v>
      </c>
      <c r="F355" s="15"/>
      <c r="G355" s="15">
        <f t="shared" si="11"/>
        <v>870.4087338947697</v>
      </c>
    </row>
    <row r="356" spans="1:7" ht="31.5">
      <c r="A356" s="12" t="s">
        <v>854</v>
      </c>
      <c r="B356" s="6" t="s">
        <v>98</v>
      </c>
      <c r="C356" s="7">
        <v>1193774.06</v>
      </c>
      <c r="D356" s="7">
        <v>0</v>
      </c>
      <c r="E356" s="7">
        <v>301054.08</v>
      </c>
      <c r="F356" s="15"/>
      <c r="G356" s="15">
        <f t="shared" si="11"/>
        <v>25.21868166577518</v>
      </c>
    </row>
    <row r="357" spans="1:7" ht="31.5">
      <c r="A357" s="12" t="s">
        <v>855</v>
      </c>
      <c r="B357" s="6" t="s">
        <v>99</v>
      </c>
      <c r="C357" s="7">
        <v>5536.45</v>
      </c>
      <c r="D357" s="7">
        <v>0</v>
      </c>
      <c r="E357" s="7">
        <v>500</v>
      </c>
      <c r="F357" s="15"/>
      <c r="G357" s="15">
        <f t="shared" si="11"/>
        <v>9.031057807801028</v>
      </c>
    </row>
    <row r="358" spans="1:7" ht="15.75">
      <c r="A358" s="12" t="s">
        <v>856</v>
      </c>
      <c r="B358" s="6" t="s">
        <v>100</v>
      </c>
      <c r="C358" s="7">
        <v>1451367.98</v>
      </c>
      <c r="D358" s="7">
        <v>3079176</v>
      </c>
      <c r="E358" s="7">
        <v>2945418.46</v>
      </c>
      <c r="F358" s="15">
        <f t="shared" si="10"/>
        <v>95.65606058244154</v>
      </c>
      <c r="G358" s="15">
        <f t="shared" si="11"/>
        <v>202.9408461939473</v>
      </c>
    </row>
    <row r="359" spans="1:7" ht="31.5">
      <c r="A359" s="12" t="s">
        <v>857</v>
      </c>
      <c r="B359" s="6" t="s">
        <v>101</v>
      </c>
      <c r="C359" s="7">
        <v>165109.42</v>
      </c>
      <c r="D359" s="7">
        <v>0</v>
      </c>
      <c r="E359" s="7">
        <v>7636.93</v>
      </c>
      <c r="F359" s="15"/>
      <c r="G359" s="15">
        <f t="shared" si="11"/>
        <v>4.625375099736889</v>
      </c>
    </row>
    <row r="360" spans="1:7" ht="15.75">
      <c r="A360" s="12" t="s">
        <v>858</v>
      </c>
      <c r="B360" s="6" t="s">
        <v>102</v>
      </c>
      <c r="C360" s="7">
        <v>1033594.15</v>
      </c>
      <c r="D360" s="7">
        <v>2730000</v>
      </c>
      <c r="E360" s="7">
        <v>2671982.99</v>
      </c>
      <c r="F360" s="15">
        <f t="shared" si="10"/>
        <v>97.8748347985348</v>
      </c>
      <c r="G360" s="15">
        <f t="shared" si="11"/>
        <v>258.5137493280124</v>
      </c>
    </row>
    <row r="361" spans="1:7" ht="16.5" customHeight="1">
      <c r="A361" s="12" t="s">
        <v>859</v>
      </c>
      <c r="B361" s="6" t="s">
        <v>103</v>
      </c>
      <c r="C361" s="7">
        <v>44737.58</v>
      </c>
      <c r="D361" s="7">
        <v>5000</v>
      </c>
      <c r="E361" s="7">
        <v>84869.63</v>
      </c>
      <c r="F361" s="15">
        <f t="shared" si="10"/>
        <v>1697.3926000000001</v>
      </c>
      <c r="G361" s="15">
        <f t="shared" si="11"/>
        <v>189.70545568177806</v>
      </c>
    </row>
    <row r="362" spans="1:7" ht="15.75">
      <c r="A362" s="12" t="s">
        <v>860</v>
      </c>
      <c r="B362" s="6" t="s">
        <v>104</v>
      </c>
      <c r="C362" s="7">
        <v>199926.83</v>
      </c>
      <c r="D362" s="7">
        <v>334175</v>
      </c>
      <c r="E362" s="7">
        <v>174427.91</v>
      </c>
      <c r="F362" s="15">
        <f t="shared" si="10"/>
        <v>52.19657664397397</v>
      </c>
      <c r="G362" s="15">
        <f t="shared" si="11"/>
        <v>87.2458739029674</v>
      </c>
    </row>
    <row r="363" spans="1:7" ht="15.75">
      <c r="A363" s="12" t="s">
        <v>861</v>
      </c>
      <c r="B363" s="6" t="s">
        <v>105</v>
      </c>
      <c r="C363" s="7">
        <v>8000</v>
      </c>
      <c r="D363" s="7">
        <v>10001</v>
      </c>
      <c r="E363" s="7">
        <v>6501</v>
      </c>
      <c r="F363" s="15">
        <f t="shared" si="10"/>
        <v>65.003499650035</v>
      </c>
      <c r="G363" s="15">
        <f t="shared" si="11"/>
        <v>81.2625</v>
      </c>
    </row>
    <row r="364" spans="1:7" ht="15.75">
      <c r="A364" s="12" t="s">
        <v>862</v>
      </c>
      <c r="B364" s="6" t="s">
        <v>106</v>
      </c>
      <c r="C364" s="7">
        <v>117894.83</v>
      </c>
      <c r="D364" s="7">
        <v>366900</v>
      </c>
      <c r="E364" s="7">
        <v>113886.8</v>
      </c>
      <c r="F364" s="15">
        <f t="shared" si="10"/>
        <v>31.04028345598256</v>
      </c>
      <c r="G364" s="15">
        <f t="shared" si="11"/>
        <v>96.60033438277149</v>
      </c>
    </row>
    <row r="365" spans="1:7" ht="31.5">
      <c r="A365" s="12" t="s">
        <v>863</v>
      </c>
      <c r="B365" s="6" t="s">
        <v>107</v>
      </c>
      <c r="C365" s="7">
        <v>117894.83</v>
      </c>
      <c r="D365" s="7">
        <v>366900</v>
      </c>
      <c r="E365" s="7">
        <v>113886.8</v>
      </c>
      <c r="F365" s="15">
        <f t="shared" si="10"/>
        <v>31.04028345598256</v>
      </c>
      <c r="G365" s="15">
        <f t="shared" si="11"/>
        <v>96.60033438277149</v>
      </c>
    </row>
    <row r="366" spans="1:7" ht="15.75">
      <c r="A366" s="17" t="s">
        <v>864</v>
      </c>
      <c r="B366" s="18" t="s">
        <v>108</v>
      </c>
      <c r="C366" s="19">
        <v>12492345971.98</v>
      </c>
      <c r="D366" s="19">
        <v>26724197659.09</v>
      </c>
      <c r="E366" s="19">
        <v>14017058000.22</v>
      </c>
      <c r="F366" s="20">
        <f t="shared" si="10"/>
        <v>52.450809483712305</v>
      </c>
      <c r="G366" s="20">
        <f t="shared" si="11"/>
        <v>112.20516972280376</v>
      </c>
    </row>
    <row r="367" spans="1:7" ht="47.25">
      <c r="A367" s="17" t="s">
        <v>865</v>
      </c>
      <c r="B367" s="18" t="s">
        <v>109</v>
      </c>
      <c r="C367" s="19">
        <v>12359821000.62</v>
      </c>
      <c r="D367" s="19">
        <v>26533921240</v>
      </c>
      <c r="E367" s="19">
        <v>13974672622.4</v>
      </c>
      <c r="F367" s="20">
        <f t="shared" si="10"/>
        <v>52.66719719260009</v>
      </c>
      <c r="G367" s="20">
        <f t="shared" si="11"/>
        <v>113.06533178513665</v>
      </c>
    </row>
    <row r="368" spans="1:7" ht="31.5">
      <c r="A368" s="17" t="s">
        <v>866</v>
      </c>
      <c r="B368" s="18" t="s">
        <v>110</v>
      </c>
      <c r="C368" s="19">
        <v>4251753000</v>
      </c>
      <c r="D368" s="19">
        <v>8719315800</v>
      </c>
      <c r="E368" s="19">
        <v>4742426000</v>
      </c>
      <c r="F368" s="20">
        <f t="shared" si="10"/>
        <v>54.38988687621568</v>
      </c>
      <c r="G368" s="20">
        <f t="shared" si="11"/>
        <v>111.54048694738381</v>
      </c>
    </row>
    <row r="369" spans="1:7" ht="15.75">
      <c r="A369" s="12" t="s">
        <v>867</v>
      </c>
      <c r="B369" s="6" t="s">
        <v>111</v>
      </c>
      <c r="C369" s="7">
        <v>3996125000</v>
      </c>
      <c r="D369" s="7">
        <v>8420895700</v>
      </c>
      <c r="E369" s="7">
        <v>4593217000</v>
      </c>
      <c r="F369" s="15">
        <f t="shared" si="10"/>
        <v>54.54546836389388</v>
      </c>
      <c r="G369" s="15">
        <f t="shared" si="11"/>
        <v>114.94177484438049</v>
      </c>
    </row>
    <row r="370" spans="1:7" ht="31.5">
      <c r="A370" s="12" t="s">
        <v>868</v>
      </c>
      <c r="B370" s="6" t="s">
        <v>112</v>
      </c>
      <c r="C370" s="7">
        <v>3996125000</v>
      </c>
      <c r="D370" s="7">
        <v>8420895700</v>
      </c>
      <c r="E370" s="7">
        <v>4593217000</v>
      </c>
      <c r="F370" s="15">
        <f t="shared" si="10"/>
        <v>54.54546836389388</v>
      </c>
      <c r="G370" s="15">
        <f t="shared" si="11"/>
        <v>114.94177484438049</v>
      </c>
    </row>
    <row r="371" spans="1:7" ht="31.5">
      <c r="A371" s="12" t="s">
        <v>869</v>
      </c>
      <c r="B371" s="6" t="s">
        <v>113</v>
      </c>
      <c r="C371" s="7">
        <v>255628000</v>
      </c>
      <c r="D371" s="7">
        <v>298420100</v>
      </c>
      <c r="E371" s="7">
        <v>149209000</v>
      </c>
      <c r="F371" s="15">
        <f t="shared" si="10"/>
        <v>49.99964814702495</v>
      </c>
      <c r="G371" s="15">
        <f t="shared" si="11"/>
        <v>58.36958392664341</v>
      </c>
    </row>
    <row r="372" spans="1:7" ht="31.5" customHeight="1">
      <c r="A372" s="12" t="s">
        <v>870</v>
      </c>
      <c r="B372" s="6" t="s">
        <v>114</v>
      </c>
      <c r="C372" s="7">
        <v>255628000</v>
      </c>
      <c r="D372" s="7">
        <v>298420100</v>
      </c>
      <c r="E372" s="7">
        <v>149209000</v>
      </c>
      <c r="F372" s="15">
        <f t="shared" si="10"/>
        <v>49.99964814702495</v>
      </c>
      <c r="G372" s="15">
        <f t="shared" si="11"/>
        <v>58.36958392664341</v>
      </c>
    </row>
    <row r="373" spans="1:7" ht="31.5">
      <c r="A373" s="17" t="s">
        <v>871</v>
      </c>
      <c r="B373" s="18" t="s">
        <v>115</v>
      </c>
      <c r="C373" s="19">
        <v>3833912613.39</v>
      </c>
      <c r="D373" s="19">
        <v>9875614450</v>
      </c>
      <c r="E373" s="19">
        <v>6281686430.33</v>
      </c>
      <c r="F373" s="20">
        <f t="shared" si="10"/>
        <v>63.608056613935545</v>
      </c>
      <c r="G373" s="20">
        <f t="shared" si="11"/>
        <v>163.84532105377446</v>
      </c>
    </row>
    <row r="374" spans="1:7" ht="78.75">
      <c r="A374" s="12" t="s">
        <v>872</v>
      </c>
      <c r="B374" s="6" t="s">
        <v>116</v>
      </c>
      <c r="C374" s="7">
        <v>1782300</v>
      </c>
      <c r="D374" s="7">
        <v>4356700</v>
      </c>
      <c r="E374" s="7">
        <v>0</v>
      </c>
      <c r="F374" s="15">
        <f t="shared" si="10"/>
        <v>0</v>
      </c>
      <c r="G374" s="15">
        <f t="shared" si="11"/>
        <v>0</v>
      </c>
    </row>
    <row r="375" spans="1:7" ht="94.5">
      <c r="A375" s="12" t="s">
        <v>873</v>
      </c>
      <c r="B375" s="6" t="s">
        <v>117</v>
      </c>
      <c r="C375" s="7">
        <v>1782300</v>
      </c>
      <c r="D375" s="7">
        <v>4356700</v>
      </c>
      <c r="E375" s="7">
        <v>0</v>
      </c>
      <c r="F375" s="15">
        <f t="shared" si="10"/>
        <v>0</v>
      </c>
      <c r="G375" s="15">
        <f t="shared" si="11"/>
        <v>0</v>
      </c>
    </row>
    <row r="376" spans="1:7" ht="31.5">
      <c r="A376" s="12" t="s">
        <v>874</v>
      </c>
      <c r="B376" s="6" t="s">
        <v>118</v>
      </c>
      <c r="C376" s="7">
        <v>26161293</v>
      </c>
      <c r="D376" s="7">
        <v>85136800</v>
      </c>
      <c r="E376" s="7">
        <v>25588600</v>
      </c>
      <c r="F376" s="15">
        <f t="shared" si="10"/>
        <v>30.05586303455145</v>
      </c>
      <c r="G376" s="15">
        <f t="shared" si="11"/>
        <v>97.81091477397543</v>
      </c>
    </row>
    <row r="377" spans="1:7" ht="31.5">
      <c r="A377" s="12" t="s">
        <v>875</v>
      </c>
      <c r="B377" s="6" t="s">
        <v>119</v>
      </c>
      <c r="C377" s="7">
        <v>26161293</v>
      </c>
      <c r="D377" s="7">
        <v>85136800</v>
      </c>
      <c r="E377" s="7">
        <v>25588600</v>
      </c>
      <c r="F377" s="15">
        <f t="shared" si="10"/>
        <v>30.05586303455145</v>
      </c>
      <c r="G377" s="15">
        <f t="shared" si="11"/>
        <v>97.81091477397543</v>
      </c>
    </row>
    <row r="378" spans="1:7" ht="31.5">
      <c r="A378" s="12" t="s">
        <v>876</v>
      </c>
      <c r="B378" s="6" t="s">
        <v>120</v>
      </c>
      <c r="C378" s="7">
        <v>0</v>
      </c>
      <c r="D378" s="7">
        <v>1600000</v>
      </c>
      <c r="E378" s="7">
        <v>0</v>
      </c>
      <c r="F378" s="15">
        <f t="shared" si="10"/>
        <v>0</v>
      </c>
      <c r="G378" s="15"/>
    </row>
    <row r="379" spans="1:7" ht="47.25">
      <c r="A379" s="12" t="s">
        <v>877</v>
      </c>
      <c r="B379" s="6" t="s">
        <v>121</v>
      </c>
      <c r="C379" s="7">
        <v>113900000</v>
      </c>
      <c r="D379" s="7">
        <v>424551500</v>
      </c>
      <c r="E379" s="7">
        <v>0</v>
      </c>
      <c r="F379" s="15">
        <f t="shared" si="10"/>
        <v>0</v>
      </c>
      <c r="G379" s="15">
        <f t="shared" si="11"/>
        <v>0</v>
      </c>
    </row>
    <row r="380" spans="1:7" ht="47.25">
      <c r="A380" s="12" t="s">
        <v>878</v>
      </c>
      <c r="B380" s="6" t="s">
        <v>122</v>
      </c>
      <c r="C380" s="7">
        <v>113900000</v>
      </c>
      <c r="D380" s="7">
        <v>424551500</v>
      </c>
      <c r="E380" s="7">
        <v>0</v>
      </c>
      <c r="F380" s="15">
        <f t="shared" si="10"/>
        <v>0</v>
      </c>
      <c r="G380" s="15">
        <f t="shared" si="11"/>
        <v>0</v>
      </c>
    </row>
    <row r="381" spans="1:7" ht="47.25">
      <c r="A381" s="12" t="s">
        <v>1045</v>
      </c>
      <c r="B381" s="6" t="s">
        <v>1046</v>
      </c>
      <c r="C381" s="7">
        <v>6682200</v>
      </c>
      <c r="D381" s="7">
        <v>0</v>
      </c>
      <c r="E381" s="7">
        <v>0</v>
      </c>
      <c r="F381" s="15"/>
      <c r="G381" s="15">
        <f t="shared" si="11"/>
        <v>0</v>
      </c>
    </row>
    <row r="382" spans="1:7" ht="47.25">
      <c r="A382" s="12" t="s">
        <v>879</v>
      </c>
      <c r="B382" s="6" t="s">
        <v>123</v>
      </c>
      <c r="C382" s="7">
        <v>0</v>
      </c>
      <c r="D382" s="7">
        <v>4942100</v>
      </c>
      <c r="E382" s="7">
        <v>0</v>
      </c>
      <c r="F382" s="15">
        <f t="shared" si="10"/>
        <v>0</v>
      </c>
      <c r="G382" s="15"/>
    </row>
    <row r="383" spans="1:7" ht="63">
      <c r="A383" s="12" t="s">
        <v>880</v>
      </c>
      <c r="B383" s="6" t="s">
        <v>124</v>
      </c>
      <c r="C383" s="7">
        <v>6682903</v>
      </c>
      <c r="D383" s="7">
        <v>6125900</v>
      </c>
      <c r="E383" s="7">
        <v>2084400</v>
      </c>
      <c r="F383" s="15">
        <f t="shared" si="10"/>
        <v>34.026020666351066</v>
      </c>
      <c r="G383" s="15">
        <f t="shared" si="11"/>
        <v>31.19003822141366</v>
      </c>
    </row>
    <row r="384" spans="1:7" ht="63">
      <c r="A384" s="12" t="s">
        <v>881</v>
      </c>
      <c r="B384" s="6" t="s">
        <v>125</v>
      </c>
      <c r="C384" s="7">
        <v>6682903</v>
      </c>
      <c r="D384" s="7">
        <v>6125900</v>
      </c>
      <c r="E384" s="7">
        <v>2084400</v>
      </c>
      <c r="F384" s="15">
        <f t="shared" si="10"/>
        <v>34.026020666351066</v>
      </c>
      <c r="G384" s="15">
        <f t="shared" si="11"/>
        <v>31.19003822141366</v>
      </c>
    </row>
    <row r="385" spans="1:7" ht="63">
      <c r="A385" s="12" t="s">
        <v>882</v>
      </c>
      <c r="B385" s="6" t="s">
        <v>126</v>
      </c>
      <c r="C385" s="7">
        <v>87223965.76</v>
      </c>
      <c r="D385" s="7">
        <v>228082400</v>
      </c>
      <c r="E385" s="7">
        <v>127941753.33</v>
      </c>
      <c r="F385" s="15">
        <f t="shared" si="10"/>
        <v>56.094531331659084</v>
      </c>
      <c r="G385" s="15">
        <f t="shared" si="11"/>
        <v>146.68188062216353</v>
      </c>
    </row>
    <row r="386" spans="1:7" ht="63">
      <c r="A386" s="12" t="s">
        <v>883</v>
      </c>
      <c r="B386" s="6" t="s">
        <v>127</v>
      </c>
      <c r="C386" s="7">
        <v>77830700</v>
      </c>
      <c r="D386" s="7">
        <v>96780000</v>
      </c>
      <c r="E386" s="7">
        <v>39808800</v>
      </c>
      <c r="F386" s="15">
        <f t="shared" si="10"/>
        <v>41.13329200247985</v>
      </c>
      <c r="G386" s="15">
        <f t="shared" si="11"/>
        <v>51.14794033716772</v>
      </c>
    </row>
    <row r="387" spans="1:7" ht="31.5">
      <c r="A387" s="12" t="s">
        <v>884</v>
      </c>
      <c r="B387" s="6" t="s">
        <v>128</v>
      </c>
      <c r="C387" s="7">
        <v>0</v>
      </c>
      <c r="D387" s="7">
        <v>23501100</v>
      </c>
      <c r="E387" s="7">
        <v>0</v>
      </c>
      <c r="F387" s="15">
        <f t="shared" si="10"/>
        <v>0</v>
      </c>
      <c r="G387" s="15"/>
    </row>
    <row r="388" spans="1:7" ht="63">
      <c r="A388" s="12" t="s">
        <v>885</v>
      </c>
      <c r="B388" s="6" t="s">
        <v>129</v>
      </c>
      <c r="C388" s="7">
        <v>0</v>
      </c>
      <c r="D388" s="7">
        <v>1565700</v>
      </c>
      <c r="E388" s="7">
        <v>0</v>
      </c>
      <c r="F388" s="15">
        <f t="shared" si="10"/>
        <v>0</v>
      </c>
      <c r="G388" s="15"/>
    </row>
    <row r="389" spans="1:7" ht="47.25">
      <c r="A389" s="12" t="s">
        <v>886</v>
      </c>
      <c r="B389" s="6" t="s">
        <v>130</v>
      </c>
      <c r="C389" s="7">
        <v>0</v>
      </c>
      <c r="D389" s="7">
        <v>2372100</v>
      </c>
      <c r="E389" s="7">
        <v>0</v>
      </c>
      <c r="F389" s="15">
        <f t="shared" si="10"/>
        <v>0</v>
      </c>
      <c r="G389" s="15"/>
    </row>
    <row r="390" spans="1:7" ht="63">
      <c r="A390" s="12" t="s">
        <v>887</v>
      </c>
      <c r="B390" s="6" t="s">
        <v>131</v>
      </c>
      <c r="C390" s="7">
        <v>204524674.61</v>
      </c>
      <c r="D390" s="7">
        <v>83527200</v>
      </c>
      <c r="E390" s="7">
        <v>78600000</v>
      </c>
      <c r="F390" s="15">
        <f t="shared" si="10"/>
        <v>94.10108323995058</v>
      </c>
      <c r="G390" s="15">
        <f t="shared" si="11"/>
        <v>38.430570858933876</v>
      </c>
    </row>
    <row r="391" spans="1:7" ht="78.75">
      <c r="A391" s="12" t="s">
        <v>888</v>
      </c>
      <c r="B391" s="6" t="s">
        <v>132</v>
      </c>
      <c r="C391" s="7">
        <v>136413852.67</v>
      </c>
      <c r="D391" s="7">
        <v>553543000</v>
      </c>
      <c r="E391" s="7">
        <v>46502000</v>
      </c>
      <c r="F391" s="15">
        <f t="shared" si="10"/>
        <v>8.400792711677322</v>
      </c>
      <c r="G391" s="15">
        <f t="shared" si="11"/>
        <v>34.08891332502236</v>
      </c>
    </row>
    <row r="392" spans="1:7" ht="78.75">
      <c r="A392" s="12" t="s">
        <v>889</v>
      </c>
      <c r="B392" s="6" t="s">
        <v>133</v>
      </c>
      <c r="C392" s="7">
        <v>4538071.78</v>
      </c>
      <c r="D392" s="7">
        <v>10000000</v>
      </c>
      <c r="E392" s="7">
        <v>0</v>
      </c>
      <c r="F392" s="15">
        <f aca="true" t="shared" si="12" ref="F392:F455">E392/D392*100</f>
        <v>0</v>
      </c>
      <c r="G392" s="15">
        <f aca="true" t="shared" si="13" ref="G392:G455">E392/C392*100</f>
        <v>0</v>
      </c>
    </row>
    <row r="393" spans="1:7" ht="47.25">
      <c r="A393" s="12" t="s">
        <v>890</v>
      </c>
      <c r="B393" s="6" t="s">
        <v>134</v>
      </c>
      <c r="C393" s="7">
        <v>223305420</v>
      </c>
      <c r="D393" s="7">
        <v>235850700</v>
      </c>
      <c r="E393" s="7">
        <v>235850700</v>
      </c>
      <c r="F393" s="15">
        <f t="shared" si="12"/>
        <v>100</v>
      </c>
      <c r="G393" s="15">
        <f t="shared" si="13"/>
        <v>105.61799171735285</v>
      </c>
    </row>
    <row r="394" spans="1:7" ht="31.5">
      <c r="A394" s="12" t="s">
        <v>891</v>
      </c>
      <c r="B394" s="6" t="s">
        <v>135</v>
      </c>
      <c r="C394" s="7">
        <v>0</v>
      </c>
      <c r="D394" s="7">
        <v>526300</v>
      </c>
      <c r="E394" s="7">
        <v>526300</v>
      </c>
      <c r="F394" s="15">
        <f t="shared" si="12"/>
        <v>100</v>
      </c>
      <c r="G394" s="15"/>
    </row>
    <row r="395" spans="1:7" ht="47.25">
      <c r="A395" s="12" t="s">
        <v>892</v>
      </c>
      <c r="B395" s="6" t="s">
        <v>136</v>
      </c>
      <c r="C395" s="7">
        <v>37372700</v>
      </c>
      <c r="D395" s="7">
        <v>209384100</v>
      </c>
      <c r="E395" s="7">
        <v>202680700</v>
      </c>
      <c r="F395" s="15">
        <f t="shared" si="12"/>
        <v>96.7985152645306</v>
      </c>
      <c r="G395" s="15">
        <f t="shared" si="13"/>
        <v>542.3228720429618</v>
      </c>
    </row>
    <row r="396" spans="1:7" ht="63">
      <c r="A396" s="12" t="s">
        <v>893</v>
      </c>
      <c r="B396" s="6" t="s">
        <v>137</v>
      </c>
      <c r="C396" s="7">
        <v>62231100</v>
      </c>
      <c r="D396" s="7">
        <v>35619200</v>
      </c>
      <c r="E396" s="7">
        <v>35619200</v>
      </c>
      <c r="F396" s="15">
        <f t="shared" si="12"/>
        <v>100</v>
      </c>
      <c r="G396" s="15">
        <f t="shared" si="13"/>
        <v>57.236976367121905</v>
      </c>
    </row>
    <row r="397" spans="1:7" ht="78.75">
      <c r="A397" s="12" t="s">
        <v>894</v>
      </c>
      <c r="B397" s="6" t="s">
        <v>138</v>
      </c>
      <c r="C397" s="7">
        <v>346164839.31</v>
      </c>
      <c r="D397" s="7">
        <v>1458804400</v>
      </c>
      <c r="E397" s="7">
        <v>964281244.61</v>
      </c>
      <c r="F397" s="15">
        <f t="shared" si="12"/>
        <v>66.10079079895837</v>
      </c>
      <c r="G397" s="15">
        <f t="shared" si="13"/>
        <v>278.5612907804481</v>
      </c>
    </row>
    <row r="398" spans="1:7" ht="78.75">
      <c r="A398" s="12" t="s">
        <v>895</v>
      </c>
      <c r="B398" s="6" t="s">
        <v>139</v>
      </c>
      <c r="C398" s="7">
        <v>13844173.17</v>
      </c>
      <c r="D398" s="7">
        <v>26882100</v>
      </c>
      <c r="E398" s="7">
        <v>0</v>
      </c>
      <c r="F398" s="15">
        <f t="shared" si="12"/>
        <v>0</v>
      </c>
      <c r="G398" s="15">
        <f t="shared" si="13"/>
        <v>0</v>
      </c>
    </row>
    <row r="399" spans="1:7" ht="47.25">
      <c r="A399" s="12" t="s">
        <v>896</v>
      </c>
      <c r="B399" s="6" t="s">
        <v>140</v>
      </c>
      <c r="C399" s="7">
        <v>0</v>
      </c>
      <c r="D399" s="7">
        <v>30063300</v>
      </c>
      <c r="E399" s="7">
        <v>29063300</v>
      </c>
      <c r="F399" s="15">
        <f t="shared" si="12"/>
        <v>96.67368519091384</v>
      </c>
      <c r="G399" s="15"/>
    </row>
    <row r="400" spans="1:7" ht="47.25">
      <c r="A400" s="12" t="s">
        <v>897</v>
      </c>
      <c r="B400" s="6" t="s">
        <v>141</v>
      </c>
      <c r="C400" s="7">
        <v>1210029085.3</v>
      </c>
      <c r="D400" s="7">
        <v>1808407000</v>
      </c>
      <c r="E400" s="7">
        <v>1793099107.18</v>
      </c>
      <c r="F400" s="15">
        <f t="shared" si="12"/>
        <v>99.15351506491625</v>
      </c>
      <c r="G400" s="15">
        <f t="shared" si="13"/>
        <v>148.18644683532057</v>
      </c>
    </row>
    <row r="401" spans="1:7" ht="63">
      <c r="A401" s="12" t="s">
        <v>898</v>
      </c>
      <c r="B401" s="6" t="s">
        <v>142</v>
      </c>
      <c r="C401" s="7">
        <v>1138342593.13</v>
      </c>
      <c r="D401" s="7">
        <v>4028821300</v>
      </c>
      <c r="E401" s="7">
        <v>2330139331.31</v>
      </c>
      <c r="F401" s="15">
        <f t="shared" si="12"/>
        <v>57.83675069703389</v>
      </c>
      <c r="G401" s="15">
        <f t="shared" si="13"/>
        <v>204.69578713584121</v>
      </c>
    </row>
    <row r="402" spans="1:7" ht="15.75">
      <c r="A402" s="12" t="s">
        <v>899</v>
      </c>
      <c r="B402" s="6" t="s">
        <v>143</v>
      </c>
      <c r="C402" s="7">
        <v>10222154.87</v>
      </c>
      <c r="D402" s="7">
        <v>25686000</v>
      </c>
      <c r="E402" s="7">
        <v>25686000</v>
      </c>
      <c r="F402" s="15">
        <f t="shared" si="12"/>
        <v>100</v>
      </c>
      <c r="G402" s="15">
        <f t="shared" si="13"/>
        <v>251.27774257640456</v>
      </c>
    </row>
    <row r="403" spans="1:7" ht="31.5">
      <c r="A403" s="12" t="s">
        <v>900</v>
      </c>
      <c r="B403" s="6" t="s">
        <v>144</v>
      </c>
      <c r="C403" s="7">
        <v>10222154.87</v>
      </c>
      <c r="D403" s="7">
        <v>25686000</v>
      </c>
      <c r="E403" s="7">
        <v>25686000</v>
      </c>
      <c r="F403" s="15">
        <f t="shared" si="12"/>
        <v>100</v>
      </c>
      <c r="G403" s="15">
        <f t="shared" si="13"/>
        <v>251.27774257640456</v>
      </c>
    </row>
    <row r="404" spans="1:7" ht="31.5">
      <c r="A404" s="12" t="s">
        <v>901</v>
      </c>
      <c r="B404" s="6" t="s">
        <v>145</v>
      </c>
      <c r="C404" s="7">
        <v>5811000</v>
      </c>
      <c r="D404" s="7">
        <v>20729000</v>
      </c>
      <c r="E404" s="7">
        <v>20729000</v>
      </c>
      <c r="F404" s="15">
        <f t="shared" si="12"/>
        <v>100</v>
      </c>
      <c r="G404" s="15">
        <f t="shared" si="13"/>
        <v>356.72001376699365</v>
      </c>
    </row>
    <row r="405" spans="1:7" ht="31.5">
      <c r="A405" s="12" t="s">
        <v>902</v>
      </c>
      <c r="B405" s="6" t="s">
        <v>146</v>
      </c>
      <c r="C405" s="7">
        <v>5811000</v>
      </c>
      <c r="D405" s="7">
        <v>20729000</v>
      </c>
      <c r="E405" s="7">
        <v>20729000</v>
      </c>
      <c r="F405" s="15">
        <f t="shared" si="12"/>
        <v>100</v>
      </c>
      <c r="G405" s="15">
        <f t="shared" si="13"/>
        <v>356.72001376699365</v>
      </c>
    </row>
    <row r="406" spans="1:7" ht="63">
      <c r="A406" s="12" t="s">
        <v>903</v>
      </c>
      <c r="B406" s="6" t="s">
        <v>147</v>
      </c>
      <c r="C406" s="7">
        <v>7937786.79</v>
      </c>
      <c r="D406" s="7">
        <v>6424000</v>
      </c>
      <c r="E406" s="7">
        <v>2400000</v>
      </c>
      <c r="F406" s="15">
        <f t="shared" si="12"/>
        <v>37.359900373599004</v>
      </c>
      <c r="G406" s="15">
        <f t="shared" si="13"/>
        <v>30.235128046315285</v>
      </c>
    </row>
    <row r="407" spans="1:7" ht="31.5">
      <c r="A407" s="12" t="s">
        <v>1047</v>
      </c>
      <c r="B407" s="6" t="s">
        <v>1049</v>
      </c>
      <c r="C407" s="7">
        <v>94825500</v>
      </c>
      <c r="D407" s="7">
        <v>0</v>
      </c>
      <c r="E407" s="7">
        <v>0</v>
      </c>
      <c r="F407" s="15"/>
      <c r="G407" s="15">
        <f t="shared" si="13"/>
        <v>0</v>
      </c>
    </row>
    <row r="408" spans="1:7" ht="31.5">
      <c r="A408" s="12" t="s">
        <v>1048</v>
      </c>
      <c r="B408" s="6" t="s">
        <v>1050</v>
      </c>
      <c r="C408" s="7">
        <v>94825500</v>
      </c>
      <c r="D408" s="7">
        <v>0</v>
      </c>
      <c r="E408" s="7">
        <v>0</v>
      </c>
      <c r="F408" s="15"/>
      <c r="G408" s="15">
        <f t="shared" si="13"/>
        <v>0</v>
      </c>
    </row>
    <row r="409" spans="1:7" ht="47.25">
      <c r="A409" s="12" t="s">
        <v>904</v>
      </c>
      <c r="B409" s="6" t="s">
        <v>148</v>
      </c>
      <c r="C409" s="7">
        <v>0</v>
      </c>
      <c r="D409" s="7">
        <v>15658900</v>
      </c>
      <c r="E409" s="7">
        <v>0</v>
      </c>
      <c r="F409" s="15">
        <f t="shared" si="12"/>
        <v>0</v>
      </c>
      <c r="G409" s="15"/>
    </row>
    <row r="410" spans="1:7" ht="47.25">
      <c r="A410" s="12" t="s">
        <v>905</v>
      </c>
      <c r="B410" s="6" t="s">
        <v>149</v>
      </c>
      <c r="C410" s="7">
        <v>0</v>
      </c>
      <c r="D410" s="7">
        <v>15658900</v>
      </c>
      <c r="E410" s="7">
        <v>0</v>
      </c>
      <c r="F410" s="15">
        <f t="shared" si="12"/>
        <v>0</v>
      </c>
      <c r="G410" s="15"/>
    </row>
    <row r="411" spans="1:7" ht="48.75" customHeight="1">
      <c r="A411" s="12" t="s">
        <v>906</v>
      </c>
      <c r="B411" s="6" t="s">
        <v>150</v>
      </c>
      <c r="C411" s="7">
        <v>0</v>
      </c>
      <c r="D411" s="7">
        <v>7361000</v>
      </c>
      <c r="E411" s="7">
        <v>0</v>
      </c>
      <c r="F411" s="15">
        <f t="shared" si="12"/>
        <v>0</v>
      </c>
      <c r="G411" s="15"/>
    </row>
    <row r="412" spans="1:7" ht="47.25">
      <c r="A412" s="12" t="s">
        <v>907</v>
      </c>
      <c r="B412" s="6" t="s">
        <v>151</v>
      </c>
      <c r="C412" s="7">
        <v>46000</v>
      </c>
      <c r="D412" s="7">
        <v>16000</v>
      </c>
      <c r="E412" s="7">
        <v>23500</v>
      </c>
      <c r="F412" s="15">
        <f t="shared" si="12"/>
        <v>146.875</v>
      </c>
      <c r="G412" s="15">
        <f t="shared" si="13"/>
        <v>51.08695652173913</v>
      </c>
    </row>
    <row r="413" spans="1:7" ht="63">
      <c r="A413" s="12" t="s">
        <v>908</v>
      </c>
      <c r="B413" s="6" t="s">
        <v>152</v>
      </c>
      <c r="C413" s="7">
        <v>0</v>
      </c>
      <c r="D413" s="7">
        <v>35850</v>
      </c>
      <c r="E413" s="7">
        <v>35850</v>
      </c>
      <c r="F413" s="15">
        <f t="shared" si="12"/>
        <v>100</v>
      </c>
      <c r="G413" s="15"/>
    </row>
    <row r="414" spans="1:7" ht="47.25">
      <c r="A414" s="12" t="s">
        <v>1051</v>
      </c>
      <c r="B414" s="6" t="s">
        <v>1053</v>
      </c>
      <c r="C414" s="7">
        <v>14558100</v>
      </c>
      <c r="D414" s="7">
        <v>0</v>
      </c>
      <c r="E414" s="7">
        <v>0</v>
      </c>
      <c r="F414" s="15"/>
      <c r="G414" s="15">
        <f t="shared" si="13"/>
        <v>0</v>
      </c>
    </row>
    <row r="415" spans="1:7" ht="63">
      <c r="A415" s="12" t="s">
        <v>1052</v>
      </c>
      <c r="B415" s="6" t="s">
        <v>1054</v>
      </c>
      <c r="C415" s="7">
        <v>14558100</v>
      </c>
      <c r="D415" s="7">
        <v>0</v>
      </c>
      <c r="E415" s="7">
        <v>0</v>
      </c>
      <c r="F415" s="15"/>
      <c r="G415" s="15">
        <f t="shared" si="13"/>
        <v>0</v>
      </c>
    </row>
    <row r="416" spans="1:7" ht="47.25">
      <c r="A416" s="12" t="s">
        <v>909</v>
      </c>
      <c r="B416" s="6" t="s">
        <v>153</v>
      </c>
      <c r="C416" s="7">
        <v>2276500</v>
      </c>
      <c r="D416" s="7">
        <v>1397900</v>
      </c>
      <c r="E416" s="7">
        <v>0</v>
      </c>
      <c r="F416" s="15">
        <f t="shared" si="12"/>
        <v>0</v>
      </c>
      <c r="G416" s="15">
        <f t="shared" si="13"/>
        <v>0</v>
      </c>
    </row>
    <row r="417" spans="1:7" ht="63">
      <c r="A417" s="12" t="s">
        <v>910</v>
      </c>
      <c r="B417" s="6" t="s">
        <v>154</v>
      </c>
      <c r="C417" s="7">
        <v>2276500</v>
      </c>
      <c r="D417" s="7">
        <v>1397900</v>
      </c>
      <c r="E417" s="7">
        <v>0</v>
      </c>
      <c r="F417" s="15">
        <f t="shared" si="12"/>
        <v>0</v>
      </c>
      <c r="G417" s="15">
        <f t="shared" si="13"/>
        <v>0</v>
      </c>
    </row>
    <row r="418" spans="1:7" ht="63">
      <c r="A418" s="12" t="s">
        <v>911</v>
      </c>
      <c r="B418" s="6" t="s">
        <v>155</v>
      </c>
      <c r="C418" s="7">
        <v>0</v>
      </c>
      <c r="D418" s="7">
        <v>0</v>
      </c>
      <c r="E418" s="7">
        <v>107797</v>
      </c>
      <c r="F418" s="15"/>
      <c r="G418" s="15"/>
    </row>
    <row r="419" spans="1:7" ht="78.75">
      <c r="A419" s="12" t="s">
        <v>912</v>
      </c>
      <c r="B419" s="6" t="s">
        <v>156</v>
      </c>
      <c r="C419" s="7">
        <v>1205700</v>
      </c>
      <c r="D419" s="7">
        <v>920800</v>
      </c>
      <c r="E419" s="7">
        <v>350000</v>
      </c>
      <c r="F419" s="15">
        <f t="shared" si="12"/>
        <v>38.010425716768026</v>
      </c>
      <c r="G419" s="15">
        <f t="shared" si="13"/>
        <v>29.02877996184789</v>
      </c>
    </row>
    <row r="420" spans="1:7" ht="63">
      <c r="A420" s="12" t="s">
        <v>913</v>
      </c>
      <c r="B420" s="6" t="s">
        <v>157</v>
      </c>
      <c r="C420" s="7">
        <v>0</v>
      </c>
      <c r="D420" s="7">
        <v>6403900</v>
      </c>
      <c r="E420" s="7">
        <v>0</v>
      </c>
      <c r="F420" s="15">
        <f t="shared" si="12"/>
        <v>0</v>
      </c>
      <c r="G420" s="15"/>
    </row>
    <row r="421" spans="1:7" ht="63">
      <c r="A421" s="12" t="s">
        <v>914</v>
      </c>
      <c r="B421" s="6" t="s">
        <v>158</v>
      </c>
      <c r="C421" s="7">
        <v>0</v>
      </c>
      <c r="D421" s="7">
        <v>6403900</v>
      </c>
      <c r="E421" s="7">
        <v>0</v>
      </c>
      <c r="F421" s="15">
        <f t="shared" si="12"/>
        <v>0</v>
      </c>
      <c r="G421" s="15"/>
    </row>
    <row r="422" spans="1:7" ht="64.5" customHeight="1">
      <c r="A422" s="12" t="s">
        <v>915</v>
      </c>
      <c r="B422" s="6" t="s">
        <v>159</v>
      </c>
      <c r="C422" s="7">
        <v>0</v>
      </c>
      <c r="D422" s="7">
        <v>131848100</v>
      </c>
      <c r="E422" s="7">
        <v>107234209.9</v>
      </c>
      <c r="F422" s="15">
        <f t="shared" si="12"/>
        <v>81.33163079331443</v>
      </c>
      <c r="G422" s="15"/>
    </row>
    <row r="423" spans="1:7" ht="78.75">
      <c r="A423" s="12" t="s">
        <v>916</v>
      </c>
      <c r="B423" s="6" t="s">
        <v>160</v>
      </c>
      <c r="C423" s="7">
        <v>0</v>
      </c>
      <c r="D423" s="7">
        <v>131848100</v>
      </c>
      <c r="E423" s="7">
        <v>107234209.9</v>
      </c>
      <c r="F423" s="15">
        <f t="shared" si="12"/>
        <v>81.33163079331443</v>
      </c>
      <c r="G423" s="15"/>
    </row>
    <row r="424" spans="1:7" ht="78.75">
      <c r="A424" s="12" t="s">
        <v>917</v>
      </c>
      <c r="B424" s="6" t="s">
        <v>161</v>
      </c>
      <c r="C424" s="7">
        <v>0</v>
      </c>
      <c r="D424" s="7">
        <v>142606400</v>
      </c>
      <c r="E424" s="7">
        <v>90324351</v>
      </c>
      <c r="F424" s="15">
        <f t="shared" si="12"/>
        <v>63.33821693837023</v>
      </c>
      <c r="G424" s="15"/>
    </row>
    <row r="425" spans="1:7" ht="94.5">
      <c r="A425" s="12" t="s">
        <v>918</v>
      </c>
      <c r="B425" s="6" t="s">
        <v>162</v>
      </c>
      <c r="C425" s="7">
        <v>0</v>
      </c>
      <c r="D425" s="7">
        <v>142606400</v>
      </c>
      <c r="E425" s="7">
        <v>90324351</v>
      </c>
      <c r="F425" s="15">
        <f t="shared" si="12"/>
        <v>63.33821693837023</v>
      </c>
      <c r="G425" s="15"/>
    </row>
    <row r="426" spans="1:7" ht="47.25">
      <c r="A426" s="12" t="s">
        <v>919</v>
      </c>
      <c r="B426" s="6" t="s">
        <v>163</v>
      </c>
      <c r="C426" s="7">
        <v>0</v>
      </c>
      <c r="D426" s="7">
        <v>17392200</v>
      </c>
      <c r="E426" s="7">
        <v>17392200</v>
      </c>
      <c r="F426" s="15">
        <f t="shared" si="12"/>
        <v>100</v>
      </c>
      <c r="G426" s="15"/>
    </row>
    <row r="427" spans="1:7" ht="47.25">
      <c r="A427" s="12" t="s">
        <v>920</v>
      </c>
      <c r="B427" s="6" t="s">
        <v>164</v>
      </c>
      <c r="C427" s="7">
        <v>0</v>
      </c>
      <c r="D427" s="7">
        <v>17392200</v>
      </c>
      <c r="E427" s="7">
        <v>17392200</v>
      </c>
      <c r="F427" s="15">
        <f t="shared" si="12"/>
        <v>100</v>
      </c>
      <c r="G427" s="15"/>
    </row>
    <row r="428" spans="1:7" ht="47.25">
      <c r="A428" s="12" t="s">
        <v>921</v>
      </c>
      <c r="B428" s="6" t="s">
        <v>165</v>
      </c>
      <c r="C428" s="7">
        <v>0</v>
      </c>
      <c r="D428" s="7">
        <v>76105300</v>
      </c>
      <c r="E428" s="7">
        <v>61261730</v>
      </c>
      <c r="F428" s="15">
        <f t="shared" si="12"/>
        <v>80.49601013332844</v>
      </c>
      <c r="G428" s="15"/>
    </row>
    <row r="429" spans="1:7" ht="63">
      <c r="A429" s="12" t="s">
        <v>922</v>
      </c>
      <c r="B429" s="6" t="s">
        <v>166</v>
      </c>
      <c r="C429" s="7">
        <v>0</v>
      </c>
      <c r="D429" s="7">
        <v>76105300</v>
      </c>
      <c r="E429" s="7">
        <v>61261730</v>
      </c>
      <c r="F429" s="15">
        <f t="shared" si="12"/>
        <v>80.49601013332844</v>
      </c>
      <c r="G429" s="15"/>
    </row>
    <row r="430" spans="1:7" ht="63">
      <c r="A430" s="12" t="s">
        <v>923</v>
      </c>
      <c r="B430" s="6" t="s">
        <v>167</v>
      </c>
      <c r="C430" s="7">
        <v>0</v>
      </c>
      <c r="D430" s="7">
        <v>22842200</v>
      </c>
      <c r="E430" s="7">
        <v>22842200</v>
      </c>
      <c r="F430" s="15">
        <f t="shared" si="12"/>
        <v>100</v>
      </c>
      <c r="G430" s="15"/>
    </row>
    <row r="431" spans="1:7" ht="78.75">
      <c r="A431" s="12" t="s">
        <v>924</v>
      </c>
      <c r="B431" s="6" t="s">
        <v>168</v>
      </c>
      <c r="C431" s="7">
        <v>0</v>
      </c>
      <c r="D431" s="7">
        <v>22842200</v>
      </c>
      <c r="E431" s="7">
        <v>22842200</v>
      </c>
      <c r="F431" s="15">
        <f t="shared" si="12"/>
        <v>100</v>
      </c>
      <c r="G431" s="15"/>
    </row>
    <row r="432" spans="1:7" ht="31.5">
      <c r="A432" s="12" t="s">
        <v>925</v>
      </c>
      <c r="B432" s="6" t="s">
        <v>169</v>
      </c>
      <c r="C432" s="7">
        <v>0</v>
      </c>
      <c r="D432" s="7">
        <v>39744000</v>
      </c>
      <c r="E432" s="7">
        <v>21514156</v>
      </c>
      <c r="F432" s="15">
        <f t="shared" si="12"/>
        <v>54.131833735909815</v>
      </c>
      <c r="G432" s="15"/>
    </row>
    <row r="433" spans="1:7" ht="47.25">
      <c r="A433" s="12" t="s">
        <v>926</v>
      </c>
      <c r="B433" s="6" t="s">
        <v>170</v>
      </c>
      <c r="C433" s="7">
        <v>0</v>
      </c>
      <c r="D433" s="7">
        <v>39744000</v>
      </c>
      <c r="E433" s="7">
        <v>21514156</v>
      </c>
      <c r="F433" s="15">
        <f t="shared" si="12"/>
        <v>54.131833735909815</v>
      </c>
      <c r="G433" s="15"/>
    </row>
    <row r="434" spans="1:7" ht="31.5">
      <c r="A434" s="17" t="s">
        <v>927</v>
      </c>
      <c r="B434" s="18" t="s">
        <v>171</v>
      </c>
      <c r="C434" s="19">
        <v>3797019440.22</v>
      </c>
      <c r="D434" s="19">
        <v>7425532900</v>
      </c>
      <c r="E434" s="19">
        <v>2841616166.01</v>
      </c>
      <c r="F434" s="20">
        <f t="shared" si="12"/>
        <v>38.26817824765143</v>
      </c>
      <c r="G434" s="20">
        <f t="shared" si="13"/>
        <v>74.83807261848932</v>
      </c>
    </row>
    <row r="435" spans="1:7" ht="31.5">
      <c r="A435" s="12" t="s">
        <v>928</v>
      </c>
      <c r="B435" s="6" t="s">
        <v>172</v>
      </c>
      <c r="C435" s="7">
        <v>433049322.94</v>
      </c>
      <c r="D435" s="7">
        <v>1028085100</v>
      </c>
      <c r="E435" s="7">
        <v>392869699.26</v>
      </c>
      <c r="F435" s="15">
        <f t="shared" si="12"/>
        <v>38.213733402030634</v>
      </c>
      <c r="G435" s="15">
        <f t="shared" si="13"/>
        <v>90.72169807189215</v>
      </c>
    </row>
    <row r="436" spans="1:7" ht="47.25">
      <c r="A436" s="12" t="s">
        <v>929</v>
      </c>
      <c r="B436" s="6" t="s">
        <v>173</v>
      </c>
      <c r="C436" s="7">
        <v>433049322.94</v>
      </c>
      <c r="D436" s="7">
        <v>1028085100</v>
      </c>
      <c r="E436" s="7">
        <v>392869699.26</v>
      </c>
      <c r="F436" s="15">
        <f t="shared" si="12"/>
        <v>38.213733402030634</v>
      </c>
      <c r="G436" s="15">
        <f t="shared" si="13"/>
        <v>90.72169807189215</v>
      </c>
    </row>
    <row r="437" spans="1:7" ht="63">
      <c r="A437" s="12" t="s">
        <v>930</v>
      </c>
      <c r="B437" s="6" t="s">
        <v>174</v>
      </c>
      <c r="C437" s="7">
        <v>52295478.99</v>
      </c>
      <c r="D437" s="7">
        <v>54443300</v>
      </c>
      <c r="E437" s="7">
        <v>52856678.88</v>
      </c>
      <c r="F437" s="15">
        <f t="shared" si="12"/>
        <v>97.08573668385276</v>
      </c>
      <c r="G437" s="15">
        <f t="shared" si="13"/>
        <v>101.07313270829266</v>
      </c>
    </row>
    <row r="438" spans="1:7" ht="63.75" customHeight="1">
      <c r="A438" s="12" t="s">
        <v>931</v>
      </c>
      <c r="B438" s="6" t="s">
        <v>175</v>
      </c>
      <c r="C438" s="7">
        <v>52295478.99</v>
      </c>
      <c r="D438" s="7">
        <v>54443300</v>
      </c>
      <c r="E438" s="7">
        <v>52856678.88</v>
      </c>
      <c r="F438" s="15">
        <f t="shared" si="12"/>
        <v>97.08573668385276</v>
      </c>
      <c r="G438" s="15">
        <f t="shared" si="13"/>
        <v>101.07313270829266</v>
      </c>
    </row>
    <row r="439" spans="1:7" ht="47.25">
      <c r="A439" s="12" t="s">
        <v>932</v>
      </c>
      <c r="B439" s="6" t="s">
        <v>176</v>
      </c>
      <c r="C439" s="7">
        <v>26844</v>
      </c>
      <c r="D439" s="7">
        <v>412200</v>
      </c>
      <c r="E439" s="7">
        <v>0</v>
      </c>
      <c r="F439" s="15">
        <f t="shared" si="12"/>
        <v>0</v>
      </c>
      <c r="G439" s="15">
        <f t="shared" si="13"/>
        <v>0</v>
      </c>
    </row>
    <row r="440" spans="1:7" ht="63">
      <c r="A440" s="12" t="s">
        <v>933</v>
      </c>
      <c r="B440" s="6" t="s">
        <v>177</v>
      </c>
      <c r="C440" s="7">
        <v>26844</v>
      </c>
      <c r="D440" s="7">
        <v>412200</v>
      </c>
      <c r="E440" s="7">
        <v>0</v>
      </c>
      <c r="F440" s="15">
        <f t="shared" si="12"/>
        <v>0</v>
      </c>
      <c r="G440" s="15">
        <f t="shared" si="13"/>
        <v>0</v>
      </c>
    </row>
    <row r="441" spans="1:7" ht="47.25">
      <c r="A441" s="12" t="s">
        <v>934</v>
      </c>
      <c r="B441" s="6" t="s">
        <v>178</v>
      </c>
      <c r="C441" s="7">
        <v>28048.08</v>
      </c>
      <c r="D441" s="7">
        <v>80200</v>
      </c>
      <c r="E441" s="7">
        <v>28048.08</v>
      </c>
      <c r="F441" s="15">
        <f t="shared" si="12"/>
        <v>34.97266832917706</v>
      </c>
      <c r="G441" s="15">
        <f t="shared" si="13"/>
        <v>100</v>
      </c>
    </row>
    <row r="442" spans="1:7" ht="63">
      <c r="A442" s="12" t="s">
        <v>935</v>
      </c>
      <c r="B442" s="6" t="s">
        <v>179</v>
      </c>
      <c r="C442" s="7">
        <v>28048.08</v>
      </c>
      <c r="D442" s="7">
        <v>80200</v>
      </c>
      <c r="E442" s="7">
        <v>28048.08</v>
      </c>
      <c r="F442" s="15">
        <f t="shared" si="12"/>
        <v>34.97266832917706</v>
      </c>
      <c r="G442" s="15">
        <f t="shared" si="13"/>
        <v>100</v>
      </c>
    </row>
    <row r="443" spans="1:7" ht="47.25" customHeight="1">
      <c r="A443" s="12" t="s">
        <v>936</v>
      </c>
      <c r="B443" s="6" t="s">
        <v>180</v>
      </c>
      <c r="C443" s="7">
        <v>29609.56</v>
      </c>
      <c r="D443" s="7">
        <v>229900</v>
      </c>
      <c r="E443" s="7">
        <v>56897.63</v>
      </c>
      <c r="F443" s="15">
        <f t="shared" si="12"/>
        <v>24.748860374075683</v>
      </c>
      <c r="G443" s="15">
        <f t="shared" si="13"/>
        <v>192.15966059610477</v>
      </c>
    </row>
    <row r="444" spans="1:7" ht="63">
      <c r="A444" s="12" t="s">
        <v>937</v>
      </c>
      <c r="B444" s="6" t="s">
        <v>181</v>
      </c>
      <c r="C444" s="7">
        <v>29609.56</v>
      </c>
      <c r="D444" s="7">
        <v>229900</v>
      </c>
      <c r="E444" s="7">
        <v>56897.63</v>
      </c>
      <c r="F444" s="15">
        <f t="shared" si="12"/>
        <v>24.748860374075683</v>
      </c>
      <c r="G444" s="15">
        <f t="shared" si="13"/>
        <v>192.15966059610477</v>
      </c>
    </row>
    <row r="445" spans="1:7" ht="31.5">
      <c r="A445" s="12" t="s">
        <v>938</v>
      </c>
      <c r="B445" s="6" t="s">
        <v>182</v>
      </c>
      <c r="C445" s="7">
        <v>9418700</v>
      </c>
      <c r="D445" s="7">
        <v>21980200</v>
      </c>
      <c r="E445" s="7">
        <v>4670800</v>
      </c>
      <c r="F445" s="15">
        <f t="shared" si="12"/>
        <v>21.250034121618548</v>
      </c>
      <c r="G445" s="15">
        <f t="shared" si="13"/>
        <v>49.59070784715513</v>
      </c>
    </row>
    <row r="446" spans="1:7" ht="47.25">
      <c r="A446" s="12" t="s">
        <v>939</v>
      </c>
      <c r="B446" s="6" t="s">
        <v>183</v>
      </c>
      <c r="C446" s="7">
        <v>9418700</v>
      </c>
      <c r="D446" s="7">
        <v>21980200</v>
      </c>
      <c r="E446" s="7">
        <v>4670800</v>
      </c>
      <c r="F446" s="15">
        <f t="shared" si="12"/>
        <v>21.250034121618548</v>
      </c>
      <c r="G446" s="15">
        <f t="shared" si="13"/>
        <v>49.59070784715513</v>
      </c>
    </row>
    <row r="447" spans="1:7" ht="31.5">
      <c r="A447" s="12" t="s">
        <v>940</v>
      </c>
      <c r="B447" s="6" t="s">
        <v>184</v>
      </c>
      <c r="C447" s="7">
        <v>91858379.52</v>
      </c>
      <c r="D447" s="7">
        <v>222561100</v>
      </c>
      <c r="E447" s="7">
        <v>97660913.42</v>
      </c>
      <c r="F447" s="15">
        <f t="shared" si="12"/>
        <v>43.880495477421704</v>
      </c>
      <c r="G447" s="15">
        <f t="shared" si="13"/>
        <v>106.31682589037688</v>
      </c>
    </row>
    <row r="448" spans="1:7" ht="47.25">
      <c r="A448" s="12" t="s">
        <v>941</v>
      </c>
      <c r="B448" s="6" t="s">
        <v>185</v>
      </c>
      <c r="C448" s="7">
        <v>91858379.52</v>
      </c>
      <c r="D448" s="7">
        <v>222561100</v>
      </c>
      <c r="E448" s="7">
        <v>97660913.42</v>
      </c>
      <c r="F448" s="15">
        <f t="shared" si="12"/>
        <v>43.880495477421704</v>
      </c>
      <c r="G448" s="15">
        <f t="shared" si="13"/>
        <v>106.31682589037688</v>
      </c>
    </row>
    <row r="449" spans="1:7" ht="31.5">
      <c r="A449" s="12" t="s">
        <v>942</v>
      </c>
      <c r="B449" s="6" t="s">
        <v>186</v>
      </c>
      <c r="C449" s="7">
        <v>0</v>
      </c>
      <c r="D449" s="7">
        <v>7009400</v>
      </c>
      <c r="E449" s="7">
        <v>580445.52</v>
      </c>
      <c r="F449" s="15">
        <f t="shared" si="12"/>
        <v>8.280958712585957</v>
      </c>
      <c r="G449" s="15"/>
    </row>
    <row r="450" spans="1:7" ht="47.25">
      <c r="A450" s="12" t="s">
        <v>943</v>
      </c>
      <c r="B450" s="6" t="s">
        <v>187</v>
      </c>
      <c r="C450" s="7">
        <v>0</v>
      </c>
      <c r="D450" s="7">
        <v>7009400</v>
      </c>
      <c r="E450" s="7">
        <v>580445.52</v>
      </c>
      <c r="F450" s="15">
        <f t="shared" si="12"/>
        <v>8.280958712585957</v>
      </c>
      <c r="G450" s="15"/>
    </row>
    <row r="451" spans="1:7" ht="47.25">
      <c r="A451" s="12" t="s">
        <v>944</v>
      </c>
      <c r="B451" s="6" t="s">
        <v>188</v>
      </c>
      <c r="C451" s="7">
        <v>3050653.71</v>
      </c>
      <c r="D451" s="7">
        <v>6558700</v>
      </c>
      <c r="E451" s="7">
        <v>4655207.29</v>
      </c>
      <c r="F451" s="15">
        <f t="shared" si="12"/>
        <v>70.97759144342629</v>
      </c>
      <c r="G451" s="15">
        <f t="shared" si="13"/>
        <v>152.59704091422427</v>
      </c>
    </row>
    <row r="452" spans="1:7" ht="48" customHeight="1">
      <c r="A452" s="12" t="s">
        <v>945</v>
      </c>
      <c r="B452" s="6" t="s">
        <v>189</v>
      </c>
      <c r="C452" s="7">
        <v>3050653.71</v>
      </c>
      <c r="D452" s="7">
        <v>6558700</v>
      </c>
      <c r="E452" s="7">
        <v>4655207.29</v>
      </c>
      <c r="F452" s="15">
        <f t="shared" si="12"/>
        <v>70.97759144342629</v>
      </c>
      <c r="G452" s="15">
        <f t="shared" si="13"/>
        <v>152.59704091422427</v>
      </c>
    </row>
    <row r="453" spans="1:7" ht="47.25">
      <c r="A453" s="12" t="s">
        <v>946</v>
      </c>
      <c r="B453" s="6" t="s">
        <v>190</v>
      </c>
      <c r="C453" s="7">
        <v>185000000</v>
      </c>
      <c r="D453" s="7">
        <v>332273600</v>
      </c>
      <c r="E453" s="7">
        <v>198926124.93</v>
      </c>
      <c r="F453" s="15">
        <f t="shared" si="12"/>
        <v>59.86817036622831</v>
      </c>
      <c r="G453" s="15">
        <f t="shared" si="13"/>
        <v>107.5276350972973</v>
      </c>
    </row>
    <row r="454" spans="1:7" ht="47.25">
      <c r="A454" s="12" t="s">
        <v>947</v>
      </c>
      <c r="B454" s="6" t="s">
        <v>191</v>
      </c>
      <c r="C454" s="7">
        <v>185000000</v>
      </c>
      <c r="D454" s="7">
        <v>332273600</v>
      </c>
      <c r="E454" s="7">
        <v>198926124.93</v>
      </c>
      <c r="F454" s="15">
        <f t="shared" si="12"/>
        <v>59.86817036622831</v>
      </c>
      <c r="G454" s="15">
        <f t="shared" si="13"/>
        <v>107.5276350972973</v>
      </c>
    </row>
    <row r="455" spans="1:7" ht="63">
      <c r="A455" s="12" t="s">
        <v>948</v>
      </c>
      <c r="B455" s="6" t="s">
        <v>192</v>
      </c>
      <c r="C455" s="7">
        <v>3974881.43</v>
      </c>
      <c r="D455" s="7">
        <v>13405500</v>
      </c>
      <c r="E455" s="7">
        <v>3442253.85</v>
      </c>
      <c r="F455" s="15">
        <f t="shared" si="12"/>
        <v>25.677922121517287</v>
      </c>
      <c r="G455" s="15">
        <f t="shared" si="13"/>
        <v>86.60016432238584</v>
      </c>
    </row>
    <row r="456" spans="1:7" ht="78.75">
      <c r="A456" s="12" t="s">
        <v>949</v>
      </c>
      <c r="B456" s="6" t="s">
        <v>0</v>
      </c>
      <c r="C456" s="7">
        <v>3974881.43</v>
      </c>
      <c r="D456" s="7">
        <v>13405500</v>
      </c>
      <c r="E456" s="7">
        <v>3442253.85</v>
      </c>
      <c r="F456" s="15">
        <f aca="true" t="shared" si="14" ref="F456:F515">E456/D456*100</f>
        <v>25.677922121517287</v>
      </c>
      <c r="G456" s="15">
        <f aca="true" t="shared" si="15" ref="G456:G519">E456/C456*100</f>
        <v>86.60016432238584</v>
      </c>
    </row>
    <row r="457" spans="1:7" ht="63">
      <c r="A457" s="12" t="s">
        <v>950</v>
      </c>
      <c r="B457" s="6" t="s">
        <v>1</v>
      </c>
      <c r="C457" s="7">
        <v>90445012.35</v>
      </c>
      <c r="D457" s="7">
        <v>346896600</v>
      </c>
      <c r="E457" s="7">
        <v>82131245.19</v>
      </c>
      <c r="F457" s="15">
        <f t="shared" si="14"/>
        <v>23.676001779781064</v>
      </c>
      <c r="G457" s="15">
        <f t="shared" si="15"/>
        <v>90.80793186491285</v>
      </c>
    </row>
    <row r="458" spans="1:7" ht="78.75">
      <c r="A458" s="12" t="s">
        <v>951</v>
      </c>
      <c r="B458" s="6" t="s">
        <v>2</v>
      </c>
      <c r="C458" s="7">
        <v>15953536.9</v>
      </c>
      <c r="D458" s="7">
        <v>39418500</v>
      </c>
      <c r="E458" s="7">
        <v>14599206.12</v>
      </c>
      <c r="F458" s="15">
        <f t="shared" si="14"/>
        <v>37.03643243654629</v>
      </c>
      <c r="G458" s="15">
        <f t="shared" si="15"/>
        <v>91.51078040882582</v>
      </c>
    </row>
    <row r="459" spans="1:7" ht="78.75">
      <c r="A459" s="12" t="s">
        <v>1055</v>
      </c>
      <c r="B459" s="6" t="s">
        <v>1057</v>
      </c>
      <c r="C459" s="7">
        <v>199509700</v>
      </c>
      <c r="D459" s="7">
        <v>0</v>
      </c>
      <c r="E459" s="7">
        <v>0</v>
      </c>
      <c r="F459" s="15"/>
      <c r="G459" s="15">
        <f t="shared" si="15"/>
        <v>0</v>
      </c>
    </row>
    <row r="460" spans="1:7" ht="94.5">
      <c r="A460" s="12" t="s">
        <v>1056</v>
      </c>
      <c r="B460" s="6" t="s">
        <v>1058</v>
      </c>
      <c r="C460" s="7">
        <v>199509700</v>
      </c>
      <c r="D460" s="7">
        <v>0</v>
      </c>
      <c r="E460" s="7">
        <v>0</v>
      </c>
      <c r="F460" s="15"/>
      <c r="G460" s="15">
        <f t="shared" si="15"/>
        <v>0</v>
      </c>
    </row>
    <row r="461" spans="1:7" ht="94.5">
      <c r="A461" s="12" t="s">
        <v>952</v>
      </c>
      <c r="B461" s="6" t="s">
        <v>3</v>
      </c>
      <c r="C461" s="7">
        <v>221740600</v>
      </c>
      <c r="D461" s="7">
        <v>156973100</v>
      </c>
      <c r="E461" s="7">
        <v>152098128</v>
      </c>
      <c r="F461" s="15">
        <f t="shared" si="14"/>
        <v>96.89439018532474</v>
      </c>
      <c r="G461" s="15">
        <f t="shared" si="15"/>
        <v>68.59281881622039</v>
      </c>
    </row>
    <row r="462" spans="1:7" ht="110.25">
      <c r="A462" s="12" t="s">
        <v>953</v>
      </c>
      <c r="B462" s="6" t="s">
        <v>4</v>
      </c>
      <c r="C462" s="7">
        <v>221740600</v>
      </c>
      <c r="D462" s="7">
        <v>156973100</v>
      </c>
      <c r="E462" s="7">
        <v>152098128</v>
      </c>
      <c r="F462" s="15">
        <f t="shared" si="14"/>
        <v>96.89439018532474</v>
      </c>
      <c r="G462" s="15">
        <f t="shared" si="15"/>
        <v>68.59281881622039</v>
      </c>
    </row>
    <row r="463" spans="1:7" ht="78.75">
      <c r="A463" s="12" t="s">
        <v>954</v>
      </c>
      <c r="B463" s="6" t="s">
        <v>5</v>
      </c>
      <c r="C463" s="7">
        <v>13632900</v>
      </c>
      <c r="D463" s="7">
        <v>10859200</v>
      </c>
      <c r="E463" s="7">
        <v>0</v>
      </c>
      <c r="F463" s="15">
        <f t="shared" si="14"/>
        <v>0</v>
      </c>
      <c r="G463" s="15">
        <f t="shared" si="15"/>
        <v>0</v>
      </c>
    </row>
    <row r="464" spans="1:7" ht="78.75">
      <c r="A464" s="12" t="s">
        <v>955</v>
      </c>
      <c r="B464" s="6" t="s">
        <v>6</v>
      </c>
      <c r="C464" s="7">
        <v>13632900</v>
      </c>
      <c r="D464" s="7">
        <v>10859200</v>
      </c>
      <c r="E464" s="7">
        <v>0</v>
      </c>
      <c r="F464" s="15">
        <f t="shared" si="14"/>
        <v>0</v>
      </c>
      <c r="G464" s="15">
        <f t="shared" si="15"/>
        <v>0</v>
      </c>
    </row>
    <row r="465" spans="1:7" ht="47.25">
      <c r="A465" s="12" t="s">
        <v>956</v>
      </c>
      <c r="B465" s="6" t="s">
        <v>7</v>
      </c>
      <c r="C465" s="7">
        <v>0</v>
      </c>
      <c r="D465" s="7">
        <v>4196600</v>
      </c>
      <c r="E465" s="7">
        <v>3786000</v>
      </c>
      <c r="F465" s="15">
        <f t="shared" si="14"/>
        <v>90.21588905304294</v>
      </c>
      <c r="G465" s="15"/>
    </row>
    <row r="466" spans="1:7" ht="47.25">
      <c r="A466" s="12" t="s">
        <v>957</v>
      </c>
      <c r="B466" s="6" t="s">
        <v>8</v>
      </c>
      <c r="C466" s="7">
        <v>0</v>
      </c>
      <c r="D466" s="7">
        <v>4196600</v>
      </c>
      <c r="E466" s="7">
        <v>3786000</v>
      </c>
      <c r="F466" s="15">
        <f t="shared" si="14"/>
        <v>90.21588905304294</v>
      </c>
      <c r="G466" s="15"/>
    </row>
    <row r="467" spans="1:7" ht="31.5">
      <c r="A467" s="12" t="s">
        <v>958</v>
      </c>
      <c r="B467" s="6" t="s">
        <v>9</v>
      </c>
      <c r="C467" s="7">
        <v>0</v>
      </c>
      <c r="D467" s="7">
        <v>27000600</v>
      </c>
      <c r="E467" s="7">
        <v>164838</v>
      </c>
      <c r="F467" s="15">
        <f t="shared" si="14"/>
        <v>0.6104975444990111</v>
      </c>
      <c r="G467" s="15"/>
    </row>
    <row r="468" spans="1:7" ht="47.25">
      <c r="A468" s="12" t="s">
        <v>959</v>
      </c>
      <c r="B468" s="6" t="s">
        <v>10</v>
      </c>
      <c r="C468" s="7">
        <v>0</v>
      </c>
      <c r="D468" s="7">
        <v>27000600</v>
      </c>
      <c r="E468" s="7">
        <v>164838</v>
      </c>
      <c r="F468" s="15">
        <f t="shared" si="14"/>
        <v>0.6104975444990111</v>
      </c>
      <c r="G468" s="15"/>
    </row>
    <row r="469" spans="1:7" ht="94.5">
      <c r="A469" s="12" t="s">
        <v>960</v>
      </c>
      <c r="B469" s="6" t="s">
        <v>11</v>
      </c>
      <c r="C469" s="7">
        <v>229933086.33</v>
      </c>
      <c r="D469" s="7">
        <v>489683900</v>
      </c>
      <c r="E469" s="7">
        <v>246908273.86</v>
      </c>
      <c r="F469" s="15">
        <f t="shared" si="14"/>
        <v>50.42197096126706</v>
      </c>
      <c r="G469" s="15">
        <f t="shared" si="15"/>
        <v>107.38266414848935</v>
      </c>
    </row>
    <row r="470" spans="1:7" ht="94.5">
      <c r="A470" s="12" t="s">
        <v>961</v>
      </c>
      <c r="B470" s="6" t="s">
        <v>12</v>
      </c>
      <c r="C470" s="7">
        <v>229933086.33</v>
      </c>
      <c r="D470" s="7">
        <v>489683900</v>
      </c>
      <c r="E470" s="7">
        <v>246908273.86</v>
      </c>
      <c r="F470" s="15">
        <f t="shared" si="14"/>
        <v>50.42197096126706</v>
      </c>
      <c r="G470" s="15">
        <f t="shared" si="15"/>
        <v>107.38266414848935</v>
      </c>
    </row>
    <row r="471" spans="1:7" ht="63">
      <c r="A471" s="12" t="s">
        <v>962</v>
      </c>
      <c r="B471" s="6" t="s">
        <v>13</v>
      </c>
      <c r="C471" s="7">
        <v>2207413350</v>
      </c>
      <c r="D471" s="7">
        <v>4383364400</v>
      </c>
      <c r="E471" s="7">
        <v>1471835560.42</v>
      </c>
      <c r="F471" s="15">
        <f t="shared" si="14"/>
        <v>33.57775959534644</v>
      </c>
      <c r="G471" s="15">
        <f t="shared" si="15"/>
        <v>66.67693481241291</v>
      </c>
    </row>
    <row r="472" spans="1:7" ht="63">
      <c r="A472" s="12" t="s">
        <v>963</v>
      </c>
      <c r="B472" s="6" t="s">
        <v>14</v>
      </c>
      <c r="C472" s="7">
        <v>2207413350</v>
      </c>
      <c r="D472" s="7">
        <v>4383364400</v>
      </c>
      <c r="E472" s="7">
        <v>1471835560.42</v>
      </c>
      <c r="F472" s="15">
        <f t="shared" si="14"/>
        <v>33.57775959534644</v>
      </c>
      <c r="G472" s="15">
        <f t="shared" si="15"/>
        <v>66.67693481241291</v>
      </c>
    </row>
    <row r="473" spans="1:7" ht="110.25">
      <c r="A473" s="12" t="s">
        <v>964</v>
      </c>
      <c r="B473" s="6" t="s">
        <v>15</v>
      </c>
      <c r="C473" s="7">
        <v>0</v>
      </c>
      <c r="D473" s="7">
        <v>201276300</v>
      </c>
      <c r="E473" s="7">
        <v>76276300</v>
      </c>
      <c r="F473" s="15">
        <f t="shared" si="14"/>
        <v>37.8963146679465</v>
      </c>
      <c r="G473" s="15"/>
    </row>
    <row r="474" spans="1:7" ht="110.25">
      <c r="A474" s="12" t="s">
        <v>965</v>
      </c>
      <c r="B474" s="6" t="s">
        <v>16</v>
      </c>
      <c r="C474" s="7">
        <v>0</v>
      </c>
      <c r="D474" s="7">
        <v>201276300</v>
      </c>
      <c r="E474" s="7">
        <v>76276300</v>
      </c>
      <c r="F474" s="15">
        <f t="shared" si="14"/>
        <v>37.8963146679465</v>
      </c>
      <c r="G474" s="15"/>
    </row>
    <row r="475" spans="1:7" ht="15.75">
      <c r="A475" s="12" t="s">
        <v>966</v>
      </c>
      <c r="B475" s="6" t="s">
        <v>17</v>
      </c>
      <c r="C475" s="7">
        <v>39659336.41</v>
      </c>
      <c r="D475" s="7">
        <v>78824500</v>
      </c>
      <c r="E475" s="7">
        <v>38069545.56</v>
      </c>
      <c r="F475" s="15">
        <f t="shared" si="14"/>
        <v>48.29658996885486</v>
      </c>
      <c r="G475" s="15">
        <f t="shared" si="15"/>
        <v>95.99138312965032</v>
      </c>
    </row>
    <row r="476" spans="1:7" ht="15.75">
      <c r="A476" s="17" t="s">
        <v>967</v>
      </c>
      <c r="B476" s="18" t="s">
        <v>18</v>
      </c>
      <c r="C476" s="19">
        <v>477135947.01</v>
      </c>
      <c r="D476" s="19">
        <v>513458090</v>
      </c>
      <c r="E476" s="19">
        <v>108944026.06</v>
      </c>
      <c r="F476" s="20">
        <f t="shared" si="14"/>
        <v>21.21770562812634</v>
      </c>
      <c r="G476" s="20">
        <f t="shared" si="15"/>
        <v>22.83291098537095</v>
      </c>
    </row>
    <row r="477" spans="1:7" ht="30" customHeight="1">
      <c r="A477" s="12" t="s">
        <v>968</v>
      </c>
      <c r="B477" s="6" t="s">
        <v>19</v>
      </c>
      <c r="C477" s="7">
        <v>2064596.61</v>
      </c>
      <c r="D477" s="7">
        <v>7783200</v>
      </c>
      <c r="E477" s="7">
        <v>1774427.16</v>
      </c>
      <c r="F477" s="15">
        <f t="shared" si="14"/>
        <v>22.798169904409495</v>
      </c>
      <c r="G477" s="15">
        <f t="shared" si="15"/>
        <v>85.94546515311772</v>
      </c>
    </row>
    <row r="478" spans="1:7" ht="47.25">
      <c r="A478" s="12" t="s">
        <v>969</v>
      </c>
      <c r="B478" s="6" t="s">
        <v>20</v>
      </c>
      <c r="C478" s="7">
        <v>2064596.61</v>
      </c>
      <c r="D478" s="7">
        <v>7783200</v>
      </c>
      <c r="E478" s="7">
        <v>1774427.16</v>
      </c>
      <c r="F478" s="15">
        <f t="shared" si="14"/>
        <v>22.798169904409495</v>
      </c>
      <c r="G478" s="15">
        <f t="shared" si="15"/>
        <v>85.94546515311772</v>
      </c>
    </row>
    <row r="479" spans="1:7" ht="31.5">
      <c r="A479" s="12" t="s">
        <v>970</v>
      </c>
      <c r="B479" s="6" t="s">
        <v>21</v>
      </c>
      <c r="C479" s="7">
        <v>1220637.74</v>
      </c>
      <c r="D479" s="7">
        <v>2568500</v>
      </c>
      <c r="E479" s="7">
        <v>1197389.59</v>
      </c>
      <c r="F479" s="15">
        <f t="shared" si="14"/>
        <v>46.61824372201674</v>
      </c>
      <c r="G479" s="15">
        <f t="shared" si="15"/>
        <v>98.09540953567438</v>
      </c>
    </row>
    <row r="480" spans="1:7" ht="47.25">
      <c r="A480" s="12" t="s">
        <v>971</v>
      </c>
      <c r="B480" s="6" t="s">
        <v>22</v>
      </c>
      <c r="C480" s="7">
        <v>1220637.74</v>
      </c>
      <c r="D480" s="7">
        <v>2568500</v>
      </c>
      <c r="E480" s="7">
        <v>1197389.59</v>
      </c>
      <c r="F480" s="15">
        <f t="shared" si="14"/>
        <v>46.61824372201674</v>
      </c>
      <c r="G480" s="15">
        <f t="shared" si="15"/>
        <v>98.09540953567438</v>
      </c>
    </row>
    <row r="481" spans="1:7" ht="63">
      <c r="A481" s="12" t="s">
        <v>972</v>
      </c>
      <c r="B481" s="6" t="s">
        <v>23</v>
      </c>
      <c r="C481" s="7">
        <v>73119001</v>
      </c>
      <c r="D481" s="7">
        <v>97047400</v>
      </c>
      <c r="E481" s="7">
        <v>48523701</v>
      </c>
      <c r="F481" s="15">
        <f t="shared" si="14"/>
        <v>50.000001030424315</v>
      </c>
      <c r="G481" s="15">
        <f t="shared" si="15"/>
        <v>66.3626421810659</v>
      </c>
    </row>
    <row r="482" spans="1:7" ht="78.75">
      <c r="A482" s="12" t="s">
        <v>973</v>
      </c>
      <c r="B482" s="6" t="s">
        <v>24</v>
      </c>
      <c r="C482" s="7">
        <v>73119001</v>
      </c>
      <c r="D482" s="7">
        <v>97047400</v>
      </c>
      <c r="E482" s="7">
        <v>48523701</v>
      </c>
      <c r="F482" s="15">
        <f t="shared" si="14"/>
        <v>50.000001030424315</v>
      </c>
      <c r="G482" s="15">
        <f t="shared" si="15"/>
        <v>66.3626421810659</v>
      </c>
    </row>
    <row r="483" spans="1:7" ht="63">
      <c r="A483" s="12" t="s">
        <v>974</v>
      </c>
      <c r="B483" s="6" t="s">
        <v>25</v>
      </c>
      <c r="C483" s="7">
        <v>0</v>
      </c>
      <c r="D483" s="7">
        <v>421000</v>
      </c>
      <c r="E483" s="7">
        <v>0</v>
      </c>
      <c r="F483" s="15">
        <f t="shared" si="14"/>
        <v>0</v>
      </c>
      <c r="G483" s="15"/>
    </row>
    <row r="484" spans="1:7" ht="64.5" customHeight="1">
      <c r="A484" s="12" t="s">
        <v>975</v>
      </c>
      <c r="B484" s="6" t="s">
        <v>26</v>
      </c>
      <c r="C484" s="7">
        <v>0</v>
      </c>
      <c r="D484" s="7">
        <v>421000</v>
      </c>
      <c r="E484" s="7">
        <v>0</v>
      </c>
      <c r="F484" s="15">
        <f t="shared" si="14"/>
        <v>0</v>
      </c>
      <c r="G484" s="15"/>
    </row>
    <row r="485" spans="1:7" ht="78.75">
      <c r="A485" s="12" t="s">
        <v>976</v>
      </c>
      <c r="B485" s="6" t="s">
        <v>27</v>
      </c>
      <c r="C485" s="7">
        <v>0</v>
      </c>
      <c r="D485" s="7">
        <v>1855000</v>
      </c>
      <c r="E485" s="7">
        <v>0</v>
      </c>
      <c r="F485" s="15">
        <f t="shared" si="14"/>
        <v>0</v>
      </c>
      <c r="G485" s="15"/>
    </row>
    <row r="486" spans="1:7" ht="78.75">
      <c r="A486" s="12" t="s">
        <v>977</v>
      </c>
      <c r="B486" s="6" t="s">
        <v>28</v>
      </c>
      <c r="C486" s="7">
        <v>0</v>
      </c>
      <c r="D486" s="7">
        <v>1855000</v>
      </c>
      <c r="E486" s="7">
        <v>0</v>
      </c>
      <c r="F486" s="15">
        <f t="shared" si="14"/>
        <v>0</v>
      </c>
      <c r="G486" s="15"/>
    </row>
    <row r="487" spans="1:7" ht="96" customHeight="1">
      <c r="A487" s="12" t="s">
        <v>978</v>
      </c>
      <c r="B487" s="6" t="s">
        <v>29</v>
      </c>
      <c r="C487" s="7">
        <v>1280000</v>
      </c>
      <c r="D487" s="7">
        <v>1280000</v>
      </c>
      <c r="E487" s="7">
        <v>920000</v>
      </c>
      <c r="F487" s="15">
        <f t="shared" si="14"/>
        <v>71.875</v>
      </c>
      <c r="G487" s="15">
        <f t="shared" si="15"/>
        <v>71.875</v>
      </c>
    </row>
    <row r="488" spans="1:7" ht="110.25">
      <c r="A488" s="12" t="s">
        <v>979</v>
      </c>
      <c r="B488" s="6" t="s">
        <v>30</v>
      </c>
      <c r="C488" s="7">
        <v>1280000</v>
      </c>
      <c r="D488" s="7">
        <v>1280000</v>
      </c>
      <c r="E488" s="7">
        <v>920000</v>
      </c>
      <c r="F488" s="15">
        <f t="shared" si="14"/>
        <v>71.875</v>
      </c>
      <c r="G488" s="15">
        <f t="shared" si="15"/>
        <v>71.875</v>
      </c>
    </row>
    <row r="489" spans="1:7" ht="47.25">
      <c r="A489" s="12" t="s">
        <v>980</v>
      </c>
      <c r="B489" s="6" t="s">
        <v>31</v>
      </c>
      <c r="C489" s="7">
        <v>500000</v>
      </c>
      <c r="D489" s="7">
        <v>16100000</v>
      </c>
      <c r="E489" s="7">
        <v>5300000</v>
      </c>
      <c r="F489" s="15">
        <f t="shared" si="14"/>
        <v>32.91925465838509</v>
      </c>
      <c r="G489" s="15">
        <f t="shared" si="15"/>
        <v>1060</v>
      </c>
    </row>
    <row r="490" spans="1:7" ht="47.25">
      <c r="A490" s="12" t="s">
        <v>981</v>
      </c>
      <c r="B490" s="6" t="s">
        <v>32</v>
      </c>
      <c r="C490" s="7">
        <v>0</v>
      </c>
      <c r="D490" s="7">
        <v>1600000</v>
      </c>
      <c r="E490" s="7">
        <v>0</v>
      </c>
      <c r="F490" s="15">
        <f t="shared" si="14"/>
        <v>0</v>
      </c>
      <c r="G490" s="15"/>
    </row>
    <row r="491" spans="1:7" ht="63">
      <c r="A491" s="12" t="s">
        <v>982</v>
      </c>
      <c r="B491" s="6" t="s">
        <v>33</v>
      </c>
      <c r="C491" s="7">
        <v>0</v>
      </c>
      <c r="D491" s="7">
        <v>1600000</v>
      </c>
      <c r="E491" s="7">
        <v>0</v>
      </c>
      <c r="F491" s="15">
        <f t="shared" si="14"/>
        <v>0</v>
      </c>
      <c r="G491" s="15"/>
    </row>
    <row r="492" spans="1:7" ht="63">
      <c r="A492" s="12" t="s">
        <v>983</v>
      </c>
      <c r="B492" s="6" t="s">
        <v>34</v>
      </c>
      <c r="C492" s="7">
        <v>0</v>
      </c>
      <c r="D492" s="7">
        <v>500000</v>
      </c>
      <c r="E492" s="7">
        <v>0</v>
      </c>
      <c r="F492" s="15">
        <f t="shared" si="14"/>
        <v>0</v>
      </c>
      <c r="G492" s="15"/>
    </row>
    <row r="493" spans="1:7" ht="63">
      <c r="A493" s="12" t="s">
        <v>984</v>
      </c>
      <c r="B493" s="6" t="s">
        <v>35</v>
      </c>
      <c r="C493" s="7">
        <v>0</v>
      </c>
      <c r="D493" s="7">
        <v>500000</v>
      </c>
      <c r="E493" s="7">
        <v>0</v>
      </c>
      <c r="F493" s="15">
        <f t="shared" si="14"/>
        <v>0</v>
      </c>
      <c r="G493" s="15"/>
    </row>
    <row r="494" spans="1:7" ht="78.75">
      <c r="A494" s="12" t="s">
        <v>985</v>
      </c>
      <c r="B494" s="6" t="s">
        <v>36</v>
      </c>
      <c r="C494" s="7">
        <v>52000000</v>
      </c>
      <c r="D494" s="7">
        <v>65036800</v>
      </c>
      <c r="E494" s="7">
        <v>35000000</v>
      </c>
      <c r="F494" s="15">
        <f t="shared" si="14"/>
        <v>53.815685888604605</v>
      </c>
      <c r="G494" s="15">
        <f t="shared" si="15"/>
        <v>67.3076923076923</v>
      </c>
    </row>
    <row r="495" spans="1:7" ht="47.25">
      <c r="A495" s="12" t="s">
        <v>1059</v>
      </c>
      <c r="B495" s="6" t="s">
        <v>37</v>
      </c>
      <c r="C495" s="7">
        <v>23068620</v>
      </c>
      <c r="D495" s="7">
        <v>0</v>
      </c>
      <c r="E495" s="7">
        <v>0</v>
      </c>
      <c r="F495" s="15"/>
      <c r="G495" s="15">
        <f t="shared" si="15"/>
        <v>0</v>
      </c>
    </row>
    <row r="496" spans="1:7" ht="63">
      <c r="A496" s="12" t="s">
        <v>1060</v>
      </c>
      <c r="B496" s="6" t="s">
        <v>1061</v>
      </c>
      <c r="C496" s="7">
        <v>23068620</v>
      </c>
      <c r="D496" s="7">
        <v>0</v>
      </c>
      <c r="E496" s="7">
        <v>0</v>
      </c>
      <c r="F496" s="15"/>
      <c r="G496" s="15">
        <f t="shared" si="15"/>
        <v>0</v>
      </c>
    </row>
    <row r="497" spans="1:7" ht="126" customHeight="1">
      <c r="A497" s="12" t="s">
        <v>986</v>
      </c>
      <c r="B497" s="6" t="s">
        <v>38</v>
      </c>
      <c r="C497" s="7">
        <v>776891.66</v>
      </c>
      <c r="D497" s="7">
        <v>12245500</v>
      </c>
      <c r="E497" s="7">
        <v>3570708.31</v>
      </c>
      <c r="F497" s="15">
        <f t="shared" si="14"/>
        <v>29.15935086358254</v>
      </c>
      <c r="G497" s="15">
        <f t="shared" si="15"/>
        <v>459.6147048354207</v>
      </c>
    </row>
    <row r="498" spans="1:7" ht="141.75">
      <c r="A498" s="12" t="s">
        <v>987</v>
      </c>
      <c r="B498" s="6" t="s">
        <v>39</v>
      </c>
      <c r="C498" s="7">
        <v>776891.66</v>
      </c>
      <c r="D498" s="7">
        <v>12245500</v>
      </c>
      <c r="E498" s="7">
        <v>3570708.31</v>
      </c>
      <c r="F498" s="15">
        <f t="shared" si="14"/>
        <v>29.15935086358254</v>
      </c>
      <c r="G498" s="15">
        <f t="shared" si="15"/>
        <v>459.6147048354207</v>
      </c>
    </row>
    <row r="499" spans="1:7" ht="142.5" customHeight="1">
      <c r="A499" s="12" t="s">
        <v>988</v>
      </c>
      <c r="B499" s="6" t="s">
        <v>40</v>
      </c>
      <c r="C499" s="7">
        <v>18000000</v>
      </c>
      <c r="D499" s="7">
        <v>24615600</v>
      </c>
      <c r="E499" s="7">
        <v>12307800</v>
      </c>
      <c r="F499" s="15">
        <f t="shared" si="14"/>
        <v>50</v>
      </c>
      <c r="G499" s="15">
        <f t="shared" si="15"/>
        <v>68.37666666666667</v>
      </c>
    </row>
    <row r="500" spans="1:7" ht="32.25" customHeight="1">
      <c r="A500" s="12" t="s">
        <v>989</v>
      </c>
      <c r="B500" s="6" t="s">
        <v>41</v>
      </c>
      <c r="C500" s="7">
        <v>331700</v>
      </c>
      <c r="D500" s="7">
        <v>3006300</v>
      </c>
      <c r="E500" s="7">
        <v>350000</v>
      </c>
      <c r="F500" s="15">
        <f t="shared" si="14"/>
        <v>11.642218008848086</v>
      </c>
      <c r="G500" s="15">
        <f t="shared" si="15"/>
        <v>105.51703346397348</v>
      </c>
    </row>
    <row r="501" spans="1:7" ht="47.25">
      <c r="A501" s="12" t="s">
        <v>990</v>
      </c>
      <c r="B501" s="6" t="s">
        <v>42</v>
      </c>
      <c r="C501" s="7">
        <v>331700</v>
      </c>
      <c r="D501" s="7">
        <v>3006300</v>
      </c>
      <c r="E501" s="7">
        <v>350000</v>
      </c>
      <c r="F501" s="15">
        <f t="shared" si="14"/>
        <v>11.642218008848086</v>
      </c>
      <c r="G501" s="15">
        <f t="shared" si="15"/>
        <v>105.51703346397348</v>
      </c>
    </row>
    <row r="502" spans="1:7" ht="78.75">
      <c r="A502" s="12" t="s">
        <v>1062</v>
      </c>
      <c r="B502" s="6" t="s">
        <v>1064</v>
      </c>
      <c r="C502" s="7">
        <v>7714100</v>
      </c>
      <c r="D502" s="7">
        <v>0</v>
      </c>
      <c r="E502" s="7">
        <v>0</v>
      </c>
      <c r="F502" s="15"/>
      <c r="G502" s="15">
        <f t="shared" si="15"/>
        <v>0</v>
      </c>
    </row>
    <row r="503" spans="1:7" ht="78.75">
      <c r="A503" s="12" t="s">
        <v>1063</v>
      </c>
      <c r="B503" s="6" t="s">
        <v>1065</v>
      </c>
      <c r="C503" s="7">
        <v>7714100</v>
      </c>
      <c r="D503" s="7">
        <v>0</v>
      </c>
      <c r="E503" s="7">
        <v>0</v>
      </c>
      <c r="F503" s="15"/>
      <c r="G503" s="15">
        <f t="shared" si="15"/>
        <v>0</v>
      </c>
    </row>
    <row r="504" spans="1:7" ht="47.25">
      <c r="A504" s="12" t="s">
        <v>1066</v>
      </c>
      <c r="B504" s="6" t="s">
        <v>1067</v>
      </c>
      <c r="C504" s="7">
        <v>157811500</v>
      </c>
      <c r="D504" s="7">
        <v>0</v>
      </c>
      <c r="E504" s="7">
        <v>0</v>
      </c>
      <c r="F504" s="15"/>
      <c r="G504" s="15">
        <f t="shared" si="15"/>
        <v>0</v>
      </c>
    </row>
    <row r="505" spans="1:7" ht="110.25">
      <c r="A505" s="12" t="s">
        <v>991</v>
      </c>
      <c r="B505" s="6" t="s">
        <v>43</v>
      </c>
      <c r="C505" s="7">
        <v>139248900</v>
      </c>
      <c r="D505" s="7">
        <v>279398790</v>
      </c>
      <c r="E505" s="7">
        <v>0</v>
      </c>
      <c r="F505" s="15">
        <f t="shared" si="14"/>
        <v>0</v>
      </c>
      <c r="G505" s="15">
        <f t="shared" si="15"/>
        <v>0</v>
      </c>
    </row>
    <row r="506" spans="1:7" ht="110.25" customHeight="1">
      <c r="A506" s="12" t="s">
        <v>992</v>
      </c>
      <c r="B506" s="6" t="s">
        <v>44</v>
      </c>
      <c r="C506" s="7">
        <v>139248900</v>
      </c>
      <c r="D506" s="7">
        <v>279398790</v>
      </c>
      <c r="E506" s="7">
        <v>0</v>
      </c>
      <c r="F506" s="15">
        <f t="shared" si="14"/>
        <v>0</v>
      </c>
      <c r="G506" s="15">
        <f t="shared" si="15"/>
        <v>0</v>
      </c>
    </row>
    <row r="507" spans="1:7" ht="47.25">
      <c r="A507" s="17" t="s">
        <v>993</v>
      </c>
      <c r="B507" s="18" t="s">
        <v>45</v>
      </c>
      <c r="C507" s="19">
        <v>54236732.75</v>
      </c>
      <c r="D507" s="19">
        <v>239228920</v>
      </c>
      <c r="E507" s="19">
        <v>84064958.89</v>
      </c>
      <c r="F507" s="20">
        <f t="shared" si="14"/>
        <v>35.139965055228274</v>
      </c>
      <c r="G507" s="20">
        <f t="shared" si="15"/>
        <v>154.99635510400466</v>
      </c>
    </row>
    <row r="508" spans="1:7" ht="47.25">
      <c r="A508" s="12" t="s">
        <v>994</v>
      </c>
      <c r="B508" s="6" t="s">
        <v>46</v>
      </c>
      <c r="C508" s="7">
        <v>54236732.75</v>
      </c>
      <c r="D508" s="7">
        <v>239228920</v>
      </c>
      <c r="E508" s="7">
        <v>84064958.89</v>
      </c>
      <c r="F508" s="15">
        <f t="shared" si="14"/>
        <v>35.139965055228274</v>
      </c>
      <c r="G508" s="15">
        <f t="shared" si="15"/>
        <v>154.99635510400466</v>
      </c>
    </row>
    <row r="509" spans="1:7" ht="78.75">
      <c r="A509" s="12" t="s">
        <v>995</v>
      </c>
      <c r="B509" s="6" t="s">
        <v>47</v>
      </c>
      <c r="C509" s="7">
        <v>0</v>
      </c>
      <c r="D509" s="7">
        <v>10911168</v>
      </c>
      <c r="E509" s="7">
        <v>10911168</v>
      </c>
      <c r="F509" s="15">
        <f t="shared" si="14"/>
        <v>100</v>
      </c>
      <c r="G509" s="15"/>
    </row>
    <row r="510" spans="1:7" ht="78.75">
      <c r="A510" s="12" t="s">
        <v>996</v>
      </c>
      <c r="B510" s="6" t="s">
        <v>48</v>
      </c>
      <c r="C510" s="7">
        <v>54261418.1</v>
      </c>
      <c r="D510" s="7">
        <v>228317752</v>
      </c>
      <c r="E510" s="7">
        <v>73153790.89</v>
      </c>
      <c r="F510" s="15">
        <f t="shared" si="14"/>
        <v>32.040343008457796</v>
      </c>
      <c r="G510" s="15">
        <f t="shared" si="15"/>
        <v>134.81732223655246</v>
      </c>
    </row>
    <row r="511" spans="1:7" ht="96" customHeight="1">
      <c r="A511" s="12" t="s">
        <v>1068</v>
      </c>
      <c r="B511" s="6" t="s">
        <v>1069</v>
      </c>
      <c r="C511" s="7">
        <v>-24685.35</v>
      </c>
      <c r="D511" s="7">
        <v>0</v>
      </c>
      <c r="E511" s="7">
        <v>0</v>
      </c>
      <c r="F511" s="15"/>
      <c r="G511" s="15">
        <f t="shared" si="15"/>
        <v>0</v>
      </c>
    </row>
    <row r="512" spans="1:7" ht="31.5">
      <c r="A512" s="17" t="s">
        <v>997</v>
      </c>
      <c r="B512" s="18" t="s">
        <v>49</v>
      </c>
      <c r="C512" s="19">
        <v>0</v>
      </c>
      <c r="D512" s="19">
        <v>40000</v>
      </c>
      <c r="E512" s="19">
        <v>40000</v>
      </c>
      <c r="F512" s="20">
        <f t="shared" si="14"/>
        <v>100</v>
      </c>
      <c r="G512" s="20"/>
    </row>
    <row r="513" spans="1:7" ht="31.5">
      <c r="A513" s="12" t="s">
        <v>998</v>
      </c>
      <c r="B513" s="6" t="s">
        <v>50</v>
      </c>
      <c r="C513" s="7">
        <v>0</v>
      </c>
      <c r="D513" s="7">
        <v>40000</v>
      </c>
      <c r="E513" s="7">
        <v>40000</v>
      </c>
      <c r="F513" s="15">
        <f t="shared" si="14"/>
        <v>100</v>
      </c>
      <c r="G513" s="15"/>
    </row>
    <row r="514" spans="1:7" ht="31.5">
      <c r="A514" s="12" t="s">
        <v>999</v>
      </c>
      <c r="B514" s="6" t="s">
        <v>51</v>
      </c>
      <c r="C514" s="7">
        <v>0</v>
      </c>
      <c r="D514" s="7">
        <v>40000</v>
      </c>
      <c r="E514" s="7">
        <v>40000</v>
      </c>
      <c r="F514" s="15">
        <f t="shared" si="14"/>
        <v>100</v>
      </c>
      <c r="G514" s="15"/>
    </row>
    <row r="515" spans="1:7" ht="15.75">
      <c r="A515" s="17" t="s">
        <v>1000</v>
      </c>
      <c r="B515" s="18" t="s">
        <v>52</v>
      </c>
      <c r="C515" s="19">
        <v>104947080.45</v>
      </c>
      <c r="D515" s="19">
        <v>29963602</v>
      </c>
      <c r="E515" s="19">
        <v>13819466.8</v>
      </c>
      <c r="F515" s="20">
        <f t="shared" si="14"/>
        <v>46.12084621868893</v>
      </c>
      <c r="G515" s="20">
        <f t="shared" si="15"/>
        <v>13.168033584873298</v>
      </c>
    </row>
    <row r="516" spans="1:7" ht="31.5">
      <c r="A516" s="12" t="s">
        <v>1070</v>
      </c>
      <c r="B516" s="6" t="s">
        <v>1071</v>
      </c>
      <c r="C516" s="7">
        <v>100700000</v>
      </c>
      <c r="D516" s="7">
        <v>0</v>
      </c>
      <c r="E516" s="7">
        <v>0</v>
      </c>
      <c r="F516" s="15"/>
      <c r="G516" s="15">
        <f t="shared" si="15"/>
        <v>0</v>
      </c>
    </row>
    <row r="517" spans="1:7" ht="31.5">
      <c r="A517" s="12" t="s">
        <v>1070</v>
      </c>
      <c r="B517" s="6" t="s">
        <v>1072</v>
      </c>
      <c r="C517" s="7">
        <v>100700000</v>
      </c>
      <c r="D517" s="7">
        <v>0</v>
      </c>
      <c r="E517" s="7">
        <v>0</v>
      </c>
      <c r="F517" s="15"/>
      <c r="G517" s="15">
        <f t="shared" si="15"/>
        <v>0</v>
      </c>
    </row>
    <row r="518" spans="1:7" ht="31.5">
      <c r="A518" s="12" t="s">
        <v>1073</v>
      </c>
      <c r="B518" s="6" t="s">
        <v>1074</v>
      </c>
      <c r="C518" s="7">
        <v>297800</v>
      </c>
      <c r="D518" s="7">
        <v>0</v>
      </c>
      <c r="E518" s="7">
        <v>0</v>
      </c>
      <c r="F518" s="15"/>
      <c r="G518" s="15">
        <f t="shared" si="15"/>
        <v>0</v>
      </c>
    </row>
    <row r="519" spans="1:7" ht="31.5">
      <c r="A519" s="12" t="s">
        <v>1073</v>
      </c>
      <c r="B519" s="6" t="s">
        <v>1075</v>
      </c>
      <c r="C519" s="7">
        <v>297800</v>
      </c>
      <c r="D519" s="7">
        <v>0</v>
      </c>
      <c r="E519" s="7">
        <v>0</v>
      </c>
      <c r="F519" s="15"/>
      <c r="G519" s="15">
        <f t="shared" si="15"/>
        <v>0</v>
      </c>
    </row>
    <row r="520" spans="1:7" ht="31.5">
      <c r="A520" s="12" t="s">
        <v>1001</v>
      </c>
      <c r="B520" s="6" t="s">
        <v>53</v>
      </c>
      <c r="C520" s="7">
        <v>685420.97</v>
      </c>
      <c r="D520" s="7">
        <v>26877348</v>
      </c>
      <c r="E520" s="7">
        <v>11384186.71</v>
      </c>
      <c r="F520" s="15">
        <f aca="true" t="shared" si="16" ref="F520:F554">E520/D520*100</f>
        <v>42.35606396137</v>
      </c>
      <c r="G520" s="15">
        <f aca="true" t="shared" si="17" ref="G520:G554">E520/C520*100</f>
        <v>1660.9043505044792</v>
      </c>
    </row>
    <row r="521" spans="1:7" ht="31.5">
      <c r="A521" s="12" t="s">
        <v>1002</v>
      </c>
      <c r="B521" s="6" t="s">
        <v>54</v>
      </c>
      <c r="C521" s="7">
        <v>3017859.48</v>
      </c>
      <c r="D521" s="7">
        <v>2683854</v>
      </c>
      <c r="E521" s="7">
        <v>2139980.09</v>
      </c>
      <c r="F521" s="15">
        <f t="shared" si="16"/>
        <v>79.73533918014914</v>
      </c>
      <c r="G521" s="15">
        <f t="shared" si="17"/>
        <v>70.9105279481071</v>
      </c>
    </row>
    <row r="522" spans="1:7" ht="31.5">
      <c r="A522" s="12" t="s">
        <v>1003</v>
      </c>
      <c r="B522" s="6" t="s">
        <v>55</v>
      </c>
      <c r="C522" s="7">
        <v>246000</v>
      </c>
      <c r="D522" s="7">
        <v>402400</v>
      </c>
      <c r="E522" s="7">
        <v>295300</v>
      </c>
      <c r="F522" s="15">
        <f t="shared" si="16"/>
        <v>73.38469184890656</v>
      </c>
      <c r="G522" s="15">
        <f t="shared" si="17"/>
        <v>120.04065040650407</v>
      </c>
    </row>
    <row r="523" spans="1:7" ht="78.75">
      <c r="A523" s="12" t="s">
        <v>1004</v>
      </c>
      <c r="B523" s="6" t="s">
        <v>56</v>
      </c>
      <c r="C523" s="7">
        <v>0</v>
      </c>
      <c r="D523" s="7">
        <v>3299023</v>
      </c>
      <c r="E523" s="7">
        <v>0</v>
      </c>
      <c r="F523" s="15">
        <f t="shared" si="16"/>
        <v>0</v>
      </c>
      <c r="G523" s="15"/>
    </row>
    <row r="524" spans="1:7" ht="47.25">
      <c r="A524" s="12" t="s">
        <v>1005</v>
      </c>
      <c r="B524" s="6" t="s">
        <v>57</v>
      </c>
      <c r="C524" s="7">
        <v>36758.3</v>
      </c>
      <c r="D524" s="7">
        <v>20000</v>
      </c>
      <c r="E524" s="7">
        <v>47388</v>
      </c>
      <c r="F524" s="15">
        <f t="shared" si="16"/>
        <v>236.94000000000003</v>
      </c>
      <c r="G524" s="15">
        <f t="shared" si="17"/>
        <v>128.91782264141702</v>
      </c>
    </row>
    <row r="525" spans="1:7" ht="47.25">
      <c r="A525" s="12" t="s">
        <v>1006</v>
      </c>
      <c r="B525" s="6" t="s">
        <v>58</v>
      </c>
      <c r="C525" s="7">
        <v>374797</v>
      </c>
      <c r="D525" s="7">
        <v>121851</v>
      </c>
      <c r="E525" s="7">
        <v>271282</v>
      </c>
      <c r="F525" s="15">
        <f t="shared" si="16"/>
        <v>222.6342007862061</v>
      </c>
      <c r="G525" s="15">
        <f t="shared" si="17"/>
        <v>72.38104894116016</v>
      </c>
    </row>
    <row r="526" spans="1:7" ht="31.5">
      <c r="A526" s="12" t="s">
        <v>1001</v>
      </c>
      <c r="B526" s="6" t="s">
        <v>59</v>
      </c>
      <c r="C526" s="7">
        <v>648662.67</v>
      </c>
      <c r="D526" s="7">
        <v>23558325</v>
      </c>
      <c r="E526" s="7">
        <v>11336798.71</v>
      </c>
      <c r="F526" s="15">
        <f t="shared" si="16"/>
        <v>48.122261281309264</v>
      </c>
      <c r="G526" s="15">
        <f t="shared" si="17"/>
        <v>1747.718688667563</v>
      </c>
    </row>
    <row r="527" spans="1:7" ht="31.5">
      <c r="A527" s="12" t="s">
        <v>1002</v>
      </c>
      <c r="B527" s="6" t="s">
        <v>60</v>
      </c>
      <c r="C527" s="7">
        <v>2643062.48</v>
      </c>
      <c r="D527" s="7">
        <v>2562003</v>
      </c>
      <c r="E527" s="7">
        <v>1868698.09</v>
      </c>
      <c r="F527" s="15">
        <f t="shared" si="16"/>
        <v>72.938950110519</v>
      </c>
      <c r="G527" s="15">
        <f t="shared" si="17"/>
        <v>70.70200209569015</v>
      </c>
    </row>
    <row r="528" spans="1:7" ht="31.5">
      <c r="A528" s="12" t="s">
        <v>1003</v>
      </c>
      <c r="B528" s="6" t="s">
        <v>61</v>
      </c>
      <c r="C528" s="7">
        <v>246000</v>
      </c>
      <c r="D528" s="7">
        <v>402400</v>
      </c>
      <c r="E528" s="7">
        <v>295300</v>
      </c>
      <c r="F528" s="15">
        <f t="shared" si="16"/>
        <v>73.38469184890656</v>
      </c>
      <c r="G528" s="15">
        <f t="shared" si="17"/>
        <v>120.04065040650407</v>
      </c>
    </row>
    <row r="529" spans="1:7" ht="110.25">
      <c r="A529" s="17" t="s">
        <v>1007</v>
      </c>
      <c r="B529" s="18" t="s">
        <v>62</v>
      </c>
      <c r="C529" s="19">
        <v>841120.5</v>
      </c>
      <c r="D529" s="19">
        <v>1132613.6</v>
      </c>
      <c r="E529" s="19">
        <v>111552.54</v>
      </c>
      <c r="F529" s="20">
        <f t="shared" si="16"/>
        <v>9.8491259508097</v>
      </c>
      <c r="G529" s="20">
        <f t="shared" si="17"/>
        <v>13.262373227141651</v>
      </c>
    </row>
    <row r="530" spans="1:7" ht="78.75">
      <c r="A530" s="12" t="s">
        <v>1008</v>
      </c>
      <c r="B530" s="6" t="s">
        <v>63</v>
      </c>
      <c r="C530" s="7">
        <v>0</v>
      </c>
      <c r="D530" s="7">
        <v>1132613.6</v>
      </c>
      <c r="E530" s="7">
        <v>0</v>
      </c>
      <c r="F530" s="15">
        <f t="shared" si="16"/>
        <v>0</v>
      </c>
      <c r="G530" s="15"/>
    </row>
    <row r="531" spans="1:7" ht="63.75" customHeight="1">
      <c r="A531" s="12" t="s">
        <v>1009</v>
      </c>
      <c r="B531" s="6" t="s">
        <v>64</v>
      </c>
      <c r="C531" s="7">
        <v>0</v>
      </c>
      <c r="D531" s="7">
        <v>1055428.98</v>
      </c>
      <c r="E531" s="7">
        <v>0</v>
      </c>
      <c r="F531" s="15">
        <f t="shared" si="16"/>
        <v>0</v>
      </c>
      <c r="G531" s="15"/>
    </row>
    <row r="532" spans="1:7" ht="63">
      <c r="A532" s="12" t="s">
        <v>1010</v>
      </c>
      <c r="B532" s="6" t="s">
        <v>65</v>
      </c>
      <c r="C532" s="7">
        <v>0</v>
      </c>
      <c r="D532" s="7">
        <v>1055428.98</v>
      </c>
      <c r="E532" s="7">
        <v>0</v>
      </c>
      <c r="F532" s="15">
        <f t="shared" si="16"/>
        <v>0</v>
      </c>
      <c r="G532" s="15"/>
    </row>
    <row r="533" spans="1:7" ht="63">
      <c r="A533" s="12" t="s">
        <v>1011</v>
      </c>
      <c r="B533" s="6" t="s">
        <v>66</v>
      </c>
      <c r="C533" s="7">
        <v>0</v>
      </c>
      <c r="D533" s="7">
        <v>77184.62</v>
      </c>
      <c r="E533" s="7">
        <v>0</v>
      </c>
      <c r="F533" s="15">
        <f t="shared" si="16"/>
        <v>0</v>
      </c>
      <c r="G533" s="15"/>
    </row>
    <row r="534" spans="1:7" ht="63">
      <c r="A534" s="12" t="s">
        <v>1012</v>
      </c>
      <c r="B534" s="6" t="s">
        <v>67</v>
      </c>
      <c r="C534" s="7">
        <v>0</v>
      </c>
      <c r="D534" s="7">
        <v>77184.62</v>
      </c>
      <c r="E534" s="7">
        <v>0</v>
      </c>
      <c r="F534" s="15">
        <f t="shared" si="16"/>
        <v>0</v>
      </c>
      <c r="G534" s="15"/>
    </row>
    <row r="535" spans="1:7" ht="32.25" customHeight="1">
      <c r="A535" s="12" t="s">
        <v>1013</v>
      </c>
      <c r="B535" s="6" t="s">
        <v>68</v>
      </c>
      <c r="C535" s="7">
        <v>841120.5</v>
      </c>
      <c r="D535" s="7">
        <v>0</v>
      </c>
      <c r="E535" s="7">
        <v>111552.54</v>
      </c>
      <c r="F535" s="15"/>
      <c r="G535" s="15">
        <f t="shared" si="17"/>
        <v>13.262373227141651</v>
      </c>
    </row>
    <row r="536" spans="1:7" ht="31.5">
      <c r="A536" s="12" t="s">
        <v>1014</v>
      </c>
      <c r="B536" s="6" t="s">
        <v>69</v>
      </c>
      <c r="C536" s="7">
        <v>37849.99</v>
      </c>
      <c r="D536" s="7">
        <v>0</v>
      </c>
      <c r="E536" s="7">
        <v>111552.54</v>
      </c>
      <c r="F536" s="15"/>
      <c r="G536" s="15">
        <f t="shared" si="17"/>
        <v>294.7227727140747</v>
      </c>
    </row>
    <row r="537" spans="1:7" ht="32.25" customHeight="1">
      <c r="A537" s="12" t="s">
        <v>1015</v>
      </c>
      <c r="B537" s="6" t="s">
        <v>70</v>
      </c>
      <c r="C537" s="7">
        <v>955.54</v>
      </c>
      <c r="D537" s="7">
        <v>0</v>
      </c>
      <c r="E537" s="7">
        <v>79300.7</v>
      </c>
      <c r="F537" s="15"/>
      <c r="G537" s="15">
        <f t="shared" si="17"/>
        <v>8299.045565858049</v>
      </c>
    </row>
    <row r="538" spans="1:7" ht="32.25" customHeight="1">
      <c r="A538" s="12" t="s">
        <v>1016</v>
      </c>
      <c r="B538" s="6" t="s">
        <v>71</v>
      </c>
      <c r="C538" s="7">
        <v>36644.45</v>
      </c>
      <c r="D538" s="7">
        <v>0</v>
      </c>
      <c r="E538" s="7">
        <v>9699.4</v>
      </c>
      <c r="F538" s="15"/>
      <c r="G538" s="15">
        <f t="shared" si="17"/>
        <v>26.468946866442263</v>
      </c>
    </row>
    <row r="539" spans="1:7" ht="31.5" customHeight="1">
      <c r="A539" s="12" t="s">
        <v>1017</v>
      </c>
      <c r="B539" s="6" t="s">
        <v>72</v>
      </c>
      <c r="C539" s="7">
        <v>250</v>
      </c>
      <c r="D539" s="7">
        <v>0</v>
      </c>
      <c r="E539" s="7">
        <v>22552.44</v>
      </c>
      <c r="F539" s="15"/>
      <c r="G539" s="15">
        <f t="shared" si="17"/>
        <v>9020.975999999999</v>
      </c>
    </row>
    <row r="540" spans="1:7" ht="31.5" customHeight="1">
      <c r="A540" s="12" t="s">
        <v>1076</v>
      </c>
      <c r="B540" s="6" t="s">
        <v>1078</v>
      </c>
      <c r="C540" s="7">
        <v>837</v>
      </c>
      <c r="D540" s="7">
        <v>0</v>
      </c>
      <c r="E540" s="7">
        <v>0</v>
      </c>
      <c r="F540" s="15"/>
      <c r="G540" s="15">
        <f t="shared" si="17"/>
        <v>0</v>
      </c>
    </row>
    <row r="541" spans="1:7" ht="31.5" customHeight="1">
      <c r="A541" s="12" t="s">
        <v>1077</v>
      </c>
      <c r="B541" s="6" t="s">
        <v>1079</v>
      </c>
      <c r="C541" s="7">
        <v>837</v>
      </c>
      <c r="D541" s="7">
        <v>0</v>
      </c>
      <c r="E541" s="7">
        <v>0</v>
      </c>
      <c r="F541" s="15"/>
      <c r="G541" s="15">
        <f t="shared" si="17"/>
        <v>0</v>
      </c>
    </row>
    <row r="542" spans="1:7" ht="31.5" customHeight="1">
      <c r="A542" s="12" t="s">
        <v>1086</v>
      </c>
      <c r="B542" s="6" t="s">
        <v>1080</v>
      </c>
      <c r="C542" s="7">
        <v>76135.99</v>
      </c>
      <c r="D542" s="7">
        <v>0</v>
      </c>
      <c r="E542" s="7">
        <v>0</v>
      </c>
      <c r="F542" s="15"/>
      <c r="G542" s="15">
        <f t="shared" si="17"/>
        <v>0</v>
      </c>
    </row>
    <row r="543" spans="1:7" ht="31.5" customHeight="1">
      <c r="A543" s="12" t="s">
        <v>1087</v>
      </c>
      <c r="B543" s="6" t="s">
        <v>1081</v>
      </c>
      <c r="C543" s="7">
        <v>709091.99</v>
      </c>
      <c r="D543" s="7">
        <v>0</v>
      </c>
      <c r="E543" s="7">
        <v>0</v>
      </c>
      <c r="F543" s="15"/>
      <c r="G543" s="15">
        <f t="shared" si="17"/>
        <v>0</v>
      </c>
    </row>
    <row r="544" spans="1:7" ht="31.5" customHeight="1">
      <c r="A544" s="12" t="s">
        <v>1088</v>
      </c>
      <c r="B544" s="6" t="s">
        <v>1082</v>
      </c>
      <c r="C544" s="7">
        <v>17205.53</v>
      </c>
      <c r="D544" s="7">
        <v>0</v>
      </c>
      <c r="E544" s="7">
        <v>0</v>
      </c>
      <c r="F544" s="15"/>
      <c r="G544" s="15">
        <f t="shared" si="17"/>
        <v>0</v>
      </c>
    </row>
    <row r="545" spans="1:7" ht="31.5" customHeight="1">
      <c r="A545" s="12" t="s">
        <v>1089</v>
      </c>
      <c r="B545" s="6" t="s">
        <v>1083</v>
      </c>
      <c r="C545" s="7">
        <v>76135.99</v>
      </c>
      <c r="D545" s="7">
        <v>0</v>
      </c>
      <c r="E545" s="7">
        <v>0</v>
      </c>
      <c r="F545" s="15"/>
      <c r="G545" s="15">
        <f t="shared" si="17"/>
        <v>0</v>
      </c>
    </row>
    <row r="546" spans="1:7" ht="31.5" customHeight="1">
      <c r="A546" s="12" t="s">
        <v>1090</v>
      </c>
      <c r="B546" s="6" t="s">
        <v>1084</v>
      </c>
      <c r="C546" s="7">
        <v>709091.99</v>
      </c>
      <c r="D546" s="7">
        <v>0</v>
      </c>
      <c r="E546" s="7">
        <v>0</v>
      </c>
      <c r="F546" s="15"/>
      <c r="G546" s="15">
        <f t="shared" si="17"/>
        <v>0</v>
      </c>
    </row>
    <row r="547" spans="1:7" ht="31.5" customHeight="1">
      <c r="A547" s="12" t="s">
        <v>1091</v>
      </c>
      <c r="B547" s="6" t="s">
        <v>1085</v>
      </c>
      <c r="C547" s="7">
        <v>17205.53</v>
      </c>
      <c r="D547" s="7">
        <v>0</v>
      </c>
      <c r="E547" s="7">
        <v>0</v>
      </c>
      <c r="F547" s="15"/>
      <c r="G547" s="15">
        <f t="shared" si="17"/>
        <v>0</v>
      </c>
    </row>
    <row r="548" spans="1:7" ht="47.25">
      <c r="A548" s="17" t="s">
        <v>1018</v>
      </c>
      <c r="B548" s="18" t="s">
        <v>73</v>
      </c>
      <c r="C548" s="19">
        <v>-27499962.34</v>
      </c>
      <c r="D548" s="19">
        <v>-80088716.51</v>
      </c>
      <c r="E548" s="19">
        <v>-55650600.41</v>
      </c>
      <c r="F548" s="20">
        <f t="shared" si="16"/>
        <v>69.48619335540404</v>
      </c>
      <c r="G548" s="20">
        <f t="shared" si="17"/>
        <v>202.36609680389836</v>
      </c>
    </row>
    <row r="549" spans="1:7" ht="47.25">
      <c r="A549" s="12" t="s">
        <v>1019</v>
      </c>
      <c r="B549" s="6" t="s">
        <v>74</v>
      </c>
      <c r="C549" s="7">
        <v>-27499962.34</v>
      </c>
      <c r="D549" s="7">
        <v>-51267931.96</v>
      </c>
      <c r="E549" s="7">
        <v>-55650600.41</v>
      </c>
      <c r="F549" s="15">
        <f t="shared" si="16"/>
        <v>108.54855712420664</v>
      </c>
      <c r="G549" s="15">
        <f t="shared" si="17"/>
        <v>202.36609680389836</v>
      </c>
    </row>
    <row r="550" spans="1:7" ht="47.25">
      <c r="A550" s="12" t="s">
        <v>1020</v>
      </c>
      <c r="B550" s="6" t="s">
        <v>75</v>
      </c>
      <c r="C550" s="7">
        <v>0</v>
      </c>
      <c r="D550" s="7">
        <v>-28835646.33</v>
      </c>
      <c r="E550" s="7">
        <v>0</v>
      </c>
      <c r="F550" s="15">
        <f t="shared" si="16"/>
        <v>0</v>
      </c>
      <c r="G550" s="15"/>
    </row>
    <row r="551" spans="1:7" ht="47.25">
      <c r="A551" s="12" t="s">
        <v>1021</v>
      </c>
      <c r="B551" s="6" t="s">
        <v>76</v>
      </c>
      <c r="C551" s="7">
        <v>0</v>
      </c>
      <c r="D551" s="7">
        <v>14968</v>
      </c>
      <c r="E551" s="7">
        <v>0</v>
      </c>
      <c r="F551" s="15">
        <f t="shared" si="16"/>
        <v>0</v>
      </c>
      <c r="G551" s="15"/>
    </row>
    <row r="552" spans="1:7" ht="47.25">
      <c r="A552" s="12" t="s">
        <v>1022</v>
      </c>
      <c r="B552" s="6" t="s">
        <v>77</v>
      </c>
      <c r="C552" s="7">
        <v>0</v>
      </c>
      <c r="D552" s="7">
        <v>-106.22</v>
      </c>
      <c r="E552" s="7">
        <v>0</v>
      </c>
      <c r="F552" s="15">
        <f t="shared" si="16"/>
        <v>0</v>
      </c>
      <c r="G552" s="15"/>
    </row>
    <row r="553" spans="1:7" ht="15.75" hidden="1">
      <c r="A553" s="9"/>
      <c r="B553" s="10"/>
      <c r="C553" s="10"/>
      <c r="D553" s="11"/>
      <c r="E553" s="11"/>
      <c r="F553" s="15" t="e">
        <f t="shared" si="16"/>
        <v>#DIV/0!</v>
      </c>
      <c r="G553" s="15" t="e">
        <f t="shared" si="17"/>
        <v>#DIV/0!</v>
      </c>
    </row>
    <row r="554" spans="1:7" ht="21" customHeight="1">
      <c r="A554" s="13" t="s">
        <v>1023</v>
      </c>
      <c r="B554" s="8"/>
      <c r="C554" s="14">
        <v>25017077145.02</v>
      </c>
      <c r="D554" s="14">
        <v>53931686569.62</v>
      </c>
      <c r="E554" s="14">
        <v>28360020927.6</v>
      </c>
      <c r="F554" s="16">
        <f t="shared" si="16"/>
        <v>52.585080740967115</v>
      </c>
      <c r="G554" s="16">
        <f t="shared" si="17"/>
        <v>113.3626472956912</v>
      </c>
    </row>
  </sheetData>
  <sheetProtection/>
  <mergeCells count="9">
    <mergeCell ref="D4:D6"/>
    <mergeCell ref="E4:E6"/>
    <mergeCell ref="F4:F6"/>
    <mergeCell ref="G4:G6"/>
    <mergeCell ref="A2:G2"/>
    <mergeCell ref="F3:G3"/>
    <mergeCell ref="A4:A6"/>
    <mergeCell ref="B4:B6"/>
    <mergeCell ref="C4:C6"/>
  </mergeCells>
  <printOptions/>
  <pageMargins left="0.3937007874015748" right="0.3937007874015748" top="0.4724409448818898" bottom="0.3937007874015748" header="0" footer="0"/>
  <pageSetup errors="blank" fitToHeight="0" fitToWidth="2" horizontalDpi="600" verticalDpi="600" orientation="landscape" paperSize="9" scale="82"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Немцева</dc:creator>
  <cp:keywords/>
  <dc:description/>
  <cp:lastModifiedBy>Гапоненко Е.В.</cp:lastModifiedBy>
  <cp:lastPrinted>2016-08-10T11:46:44Z</cp:lastPrinted>
  <dcterms:created xsi:type="dcterms:W3CDTF">2016-07-19T07:34:52Z</dcterms:created>
  <dcterms:modified xsi:type="dcterms:W3CDTF">2016-10-27T14:22:45Z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C:\Documents and Settings\nemtseva.BRLFIN.000\Local Settings\Application Data\Кейсистемс\Свод-Смарт\ReportManager\sv_0503317g_20160101__win_10.xls</vt:lpwstr>
  </property>
</Properties>
</file>